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filterPrivacy="1" defaultThemeVersion="124226"/>
  <xr:revisionPtr revIDLastSave="0" documentId="13_ncr:1_{42DEDF39-66AD-424D-A45C-A2DA36D57245}" xr6:coauthVersionLast="47" xr6:coauthVersionMax="47" xr10:uidLastSave="{00000000-0000-0000-0000-000000000000}"/>
  <bookViews>
    <workbookView xWindow="-120" yWindow="-120" windowWidth="29040" windowHeight="15840" tabRatio="543" firstSheet="3" activeTab="3" xr2:uid="{00000000-000D-0000-FFFF-FFFF00000000}"/>
  </bookViews>
  <sheets>
    <sheet name="Chart3" sheetId="12" r:id="rId1"/>
    <sheet name="Chart2" sheetId="11" r:id="rId2"/>
    <sheet name="Chart1" sheetId="10" r:id="rId3"/>
    <sheet name="113年08.09月午餐+點心熱量分析" sheetId="9" r:id="rId4"/>
    <sheet name="點心" sheetId="8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3" i="9" l="1"/>
  <c r="I24" i="9"/>
  <c r="I13" i="9"/>
  <c r="I6" i="9"/>
  <c r="I4" i="9"/>
  <c r="M14" i="9"/>
  <c r="M15" i="9"/>
  <c r="M16" i="9"/>
  <c r="M17" i="9"/>
  <c r="M18" i="9"/>
  <c r="M20" i="9"/>
  <c r="M22" i="9"/>
  <c r="M23" i="9"/>
  <c r="M24" i="9"/>
  <c r="M4" i="9"/>
  <c r="M5" i="9"/>
  <c r="M6" i="9"/>
  <c r="M7" i="9"/>
  <c r="M8" i="9"/>
  <c r="M9" i="9"/>
  <c r="M10" i="9"/>
  <c r="M11" i="9"/>
  <c r="M12" i="9"/>
  <c r="I12" i="9"/>
  <c r="AE24" i="9" l="1"/>
  <c r="R24" i="9"/>
  <c r="AE23" i="9"/>
  <c r="R23" i="9"/>
  <c r="AE22" i="9"/>
  <c r="R22" i="9"/>
  <c r="I22" i="9"/>
  <c r="AE21" i="9"/>
  <c r="R21" i="9"/>
  <c r="I21" i="9"/>
  <c r="AE20" i="9"/>
  <c r="R20" i="9"/>
  <c r="I20" i="9"/>
  <c r="AE19" i="9"/>
  <c r="R19" i="9"/>
  <c r="I19" i="9"/>
  <c r="AE18" i="9"/>
  <c r="R18" i="9"/>
  <c r="I18" i="9"/>
  <c r="AE17" i="9"/>
  <c r="R17" i="9"/>
  <c r="I17" i="9"/>
  <c r="AE16" i="9"/>
  <c r="R16" i="9"/>
  <c r="I16" i="9"/>
  <c r="AE15" i="9"/>
  <c r="R15" i="9"/>
  <c r="I15" i="9"/>
  <c r="AE14" i="9"/>
  <c r="R14" i="9"/>
  <c r="I14" i="9"/>
  <c r="AE13" i="9"/>
  <c r="R13" i="9"/>
  <c r="AE12" i="9"/>
  <c r="R12" i="9"/>
  <c r="AE11" i="9"/>
  <c r="R11" i="9"/>
  <c r="I11" i="9"/>
  <c r="AE10" i="9"/>
  <c r="R10" i="9"/>
  <c r="I10" i="9"/>
  <c r="AE9" i="9"/>
  <c r="R9" i="9"/>
  <c r="I9" i="9"/>
  <c r="AE8" i="9"/>
  <c r="R8" i="9"/>
  <c r="I8" i="9"/>
  <c r="AE7" i="9"/>
  <c r="R7" i="9"/>
  <c r="I7" i="9"/>
  <c r="AE6" i="9"/>
  <c r="R6" i="9"/>
  <c r="AE5" i="9"/>
  <c r="R5" i="9"/>
  <c r="I5" i="9"/>
  <c r="AE4" i="9"/>
  <c r="R4" i="9"/>
</calcChain>
</file>

<file path=xl/sharedStrings.xml><?xml version="1.0" encoding="utf-8"?>
<sst xmlns="http://schemas.openxmlformats.org/spreadsheetml/2006/main" count="345" uniqueCount="164">
  <si>
    <t>星期</t>
    <phoneticPr fontId="2" type="noConversion"/>
  </si>
  <si>
    <t>豆漿</t>
    <phoneticPr fontId="2" type="noConversion"/>
  </si>
  <si>
    <t>麵線糊</t>
    <phoneticPr fontId="2" type="noConversion"/>
  </si>
  <si>
    <t>蘿蔔糕湯</t>
    <phoneticPr fontId="2" type="noConversion"/>
  </si>
  <si>
    <t>海芽蛋花湯</t>
    <phoneticPr fontId="2" type="noConversion"/>
  </si>
  <si>
    <t>芋頭包</t>
    <phoneticPr fontId="2" type="noConversion"/>
  </si>
  <si>
    <t>日期</t>
    <phoneticPr fontId="2" type="noConversion"/>
  </si>
  <si>
    <t>上午點心</t>
    <phoneticPr fontId="2" type="noConversion"/>
  </si>
  <si>
    <t>下午點心</t>
    <phoneticPr fontId="2" type="noConversion"/>
  </si>
  <si>
    <t>星期一</t>
  </si>
  <si>
    <t>豆漿少許</t>
    <phoneticPr fontId="2" type="noConversion"/>
  </si>
  <si>
    <t>星期二</t>
  </si>
  <si>
    <t>星期三</t>
  </si>
  <si>
    <t>星期四</t>
  </si>
  <si>
    <t>星期五</t>
  </si>
  <si>
    <t>豆漿</t>
  </si>
  <si>
    <t>肉絲湯麵</t>
  </si>
  <si>
    <t>肉絲*20 麵2/1 香菇絲少許 青菜少許</t>
    <phoneticPr fontId="2" type="noConversion"/>
  </si>
  <si>
    <t>蔥抓餅*0.5片</t>
  </si>
  <si>
    <t>蘿蔔糕*1   時蔬少許</t>
    <phoneticPr fontId="2" type="noConversion"/>
  </si>
  <si>
    <t>鍋貼</t>
  </si>
  <si>
    <t>鍋貼*2</t>
  </si>
  <si>
    <t>海芽少許 雞蛋*10</t>
    <phoneticPr fontId="2" type="noConversion"/>
  </si>
  <si>
    <t>麵疙瘩</t>
    <phoneticPr fontId="2" type="noConversion"/>
  </si>
  <si>
    <t>肉絲*20 麵粉*20 香菇絲少許 時蔬少許 紅蘿蔔*5</t>
    <phoneticPr fontId="2" type="noConversion"/>
  </si>
  <si>
    <t>星期一</t>
    <phoneticPr fontId="2" type="noConversion"/>
  </si>
  <si>
    <t>芋頭包*1</t>
    <phoneticPr fontId="2" type="noConversion"/>
  </si>
  <si>
    <t>關東煮</t>
    <phoneticPr fontId="2" type="noConversion"/>
  </si>
  <si>
    <t>白仁*30  花枝丸*1  黑輪*0.5</t>
    <phoneticPr fontId="2" type="noConversion"/>
  </si>
  <si>
    <t>香菇雞湯</t>
    <phoneticPr fontId="1" type="noConversion"/>
  </si>
  <si>
    <t>香菇絲少許   雞丁*85</t>
    <phoneticPr fontId="1" type="noConversion"/>
  </si>
  <si>
    <t>蛋餅</t>
    <phoneticPr fontId="2" type="noConversion"/>
  </si>
  <si>
    <t>綠豆湯</t>
    <phoneticPr fontId="1" type="noConversion"/>
  </si>
  <si>
    <t>綠豆*15</t>
    <phoneticPr fontId="1" type="noConversion"/>
  </si>
  <si>
    <t>草莓餐包</t>
    <phoneticPr fontId="2" type="noConversion"/>
  </si>
  <si>
    <t>草莓醬*10  餐包*1</t>
    <phoneticPr fontId="2" type="noConversion"/>
  </si>
  <si>
    <t>鹹粥</t>
    <phoneticPr fontId="2" type="noConversion"/>
  </si>
  <si>
    <t>丸子湯</t>
    <phoneticPr fontId="2" type="noConversion"/>
  </si>
  <si>
    <t>蛋餅皮*1 蛋*30</t>
    <phoneticPr fontId="2" type="noConversion"/>
  </si>
  <si>
    <t>魚丸*8 蔥少許</t>
    <phoneticPr fontId="2" type="noConversion"/>
  </si>
  <si>
    <t>湯餃</t>
    <phoneticPr fontId="2" type="noConversion"/>
  </si>
  <si>
    <t>水餃*3   蔬菜少許</t>
    <phoneticPr fontId="2" type="noConversion"/>
  </si>
  <si>
    <t>奶酥餐包</t>
    <phoneticPr fontId="2" type="noConversion"/>
  </si>
  <si>
    <t>奶酥醬*10  餐包*1</t>
    <phoneticPr fontId="2" type="noConversion"/>
  </si>
  <si>
    <t>紅豆湯</t>
    <phoneticPr fontId="2" type="noConversion"/>
  </si>
  <si>
    <t>紅豆*15</t>
    <phoneticPr fontId="2" type="noConversion"/>
  </si>
  <si>
    <t>香蕉</t>
    <phoneticPr fontId="1" type="noConversion"/>
  </si>
  <si>
    <t>蘋果</t>
    <phoneticPr fontId="1" type="noConversion"/>
  </si>
  <si>
    <t>橘子</t>
    <phoneticPr fontId="1" type="noConversion"/>
  </si>
  <si>
    <t>芭樂</t>
    <phoneticPr fontId="1" type="noConversion"/>
  </si>
  <si>
    <t>蜜世界</t>
    <phoneticPr fontId="1" type="noConversion"/>
  </si>
  <si>
    <t>哈密瓜</t>
    <phoneticPr fontId="1" type="noConversion"/>
  </si>
  <si>
    <t>香瓜</t>
    <phoneticPr fontId="1" type="noConversion"/>
  </si>
  <si>
    <t>柳丁</t>
    <phoneticPr fontId="1" type="noConversion"/>
  </si>
  <si>
    <t>蔥抓餅</t>
    <phoneticPr fontId="1" type="noConversion"/>
  </si>
  <si>
    <t>米*30  菜脯*20  香菇絲少許 絞肉*15</t>
    <phoneticPr fontId="2" type="noConversion"/>
  </si>
  <si>
    <t>南瓜粥</t>
    <phoneticPr fontId="1" type="noConversion"/>
  </si>
  <si>
    <t>米*30 南瓜*20 絞肉*15 香菇絲少許</t>
    <phoneticPr fontId="1" type="noConversion"/>
  </si>
  <si>
    <t>全榖雜糧</t>
    <phoneticPr fontId="2" type="noConversion"/>
  </si>
  <si>
    <t>油脂與堅果種子</t>
    <phoneticPr fontId="2" type="noConversion"/>
  </si>
  <si>
    <t>蔬菜</t>
    <phoneticPr fontId="2" type="noConversion"/>
  </si>
  <si>
    <t>乳品</t>
    <phoneticPr fontId="2" type="noConversion"/>
  </si>
  <si>
    <t>水果</t>
    <phoneticPr fontId="2" type="noConversion"/>
  </si>
  <si>
    <t>豆魚蛋肉類</t>
  </si>
  <si>
    <t>熱量</t>
    <phoneticPr fontId="2" type="noConversion"/>
  </si>
  <si>
    <t>午餐</t>
    <phoneticPr fontId="2" type="noConversion"/>
  </si>
  <si>
    <t>午點</t>
    <phoneticPr fontId="2" type="noConversion"/>
  </si>
  <si>
    <t>份數</t>
    <phoneticPr fontId="2" type="noConversion"/>
  </si>
  <si>
    <t>卡</t>
    <phoneticPr fontId="2" type="noConversion"/>
  </si>
  <si>
    <t>主食</t>
    <phoneticPr fontId="2" type="noConversion"/>
  </si>
  <si>
    <t>主菜</t>
    <phoneticPr fontId="2" type="noConversion"/>
  </si>
  <si>
    <t>副菜一</t>
    <phoneticPr fontId="2" type="noConversion"/>
  </si>
  <si>
    <t>副菜二</t>
    <phoneticPr fontId="2" type="noConversion"/>
  </si>
  <si>
    <t>湯</t>
    <phoneticPr fontId="2" type="noConversion"/>
  </si>
  <si>
    <t>打拋豬</t>
  </si>
  <si>
    <t>肉絲花椰</t>
  </si>
  <si>
    <t>時蔬湯</t>
  </si>
  <si>
    <t>魚香豆腐</t>
  </si>
  <si>
    <t>健康瓜湯</t>
  </si>
  <si>
    <t>紅仁炒蛋</t>
  </si>
  <si>
    <t>時蔬小魚湯</t>
  </si>
  <si>
    <t>螞蟻上樹</t>
  </si>
  <si>
    <t>紅燒肉丁</t>
  </si>
  <si>
    <t>紫菜蛋花湯</t>
  </si>
  <si>
    <t>白菜豆腐</t>
  </si>
  <si>
    <t>味噌蘿蔔湯</t>
  </si>
  <si>
    <t>時瓜蒸肉</t>
  </si>
  <si>
    <t>時蔬菇湯</t>
  </si>
  <si>
    <t>宮褒雞</t>
  </si>
  <si>
    <t>玉米濃湯</t>
  </si>
  <si>
    <t>什錦湯</t>
  </si>
  <si>
    <t>時蔬大骨湯</t>
  </si>
  <si>
    <t>蔥燒雞</t>
  </si>
  <si>
    <t>紅白雙絲</t>
  </si>
  <si>
    <t>美味肉排</t>
  </si>
  <si>
    <t>金玉肉末</t>
  </si>
  <si>
    <t>蘿蔔大骨湯</t>
  </si>
  <si>
    <t>肉絲西芹</t>
  </si>
  <si>
    <t>魚排</t>
  </si>
  <si>
    <t>鐵板豆腐</t>
  </si>
  <si>
    <t>三絲羹湯</t>
  </si>
  <si>
    <t>三杯雞</t>
  </si>
  <si>
    <t>白玉香菇湯</t>
  </si>
  <si>
    <t>三</t>
  </si>
  <si>
    <t>四</t>
  </si>
  <si>
    <t>五</t>
  </si>
  <si>
    <t>一</t>
  </si>
  <si>
    <t>二</t>
  </si>
  <si>
    <t>副食品</t>
    <phoneticPr fontId="1" type="noConversion"/>
  </si>
  <si>
    <t>白米飯</t>
  </si>
  <si>
    <t>油菜</t>
  </si>
  <si>
    <t>小白菜</t>
  </si>
  <si>
    <t>回鍋肉片</t>
  </si>
  <si>
    <t>粉豆</t>
  </si>
  <si>
    <t>花椰菜</t>
  </si>
  <si>
    <t>紫菜魚丸湯</t>
  </si>
  <si>
    <t>大白菜</t>
  </si>
  <si>
    <t>高麗菜</t>
  </si>
  <si>
    <t>蔥燒豆腐</t>
  </si>
  <si>
    <t>空心菜</t>
  </si>
  <si>
    <t>三色蛋</t>
  </si>
  <si>
    <t>芥菜</t>
  </si>
  <si>
    <t>西瓜</t>
    <phoneticPr fontId="1" type="noConversion"/>
  </si>
  <si>
    <t>時瓜湯</t>
  </si>
  <si>
    <t>蘿蔔糕</t>
  </si>
  <si>
    <t>蘿蔔糕*1</t>
    <phoneticPr fontId="1" type="noConversion"/>
  </si>
  <si>
    <t>蘿蔔糕</t>
    <phoneticPr fontId="2" type="noConversion"/>
  </si>
  <si>
    <t>鍋貼</t>
    <phoneticPr fontId="1" type="noConversion"/>
  </si>
  <si>
    <t>海芽蛋花湯</t>
    <phoneticPr fontId="1" type="noConversion"/>
  </si>
  <si>
    <t>草莓餐包</t>
    <phoneticPr fontId="1" type="noConversion"/>
  </si>
  <si>
    <t>蔥燒魚片</t>
    <phoneticPr fontId="1" type="noConversion"/>
  </si>
  <si>
    <t>金針肉絲湯</t>
    <phoneticPr fontId="1" type="noConversion"/>
  </si>
  <si>
    <t>養生湯</t>
    <phoneticPr fontId="1" type="noConversion"/>
  </si>
  <si>
    <t xml:space="preserve">筍絲少許 肉絲*12  時蔬少許  紅麵線*25  柴魚少許 </t>
    <phoneticPr fontId="2" type="noConversion"/>
  </si>
  <si>
    <t>113學年度 附設幼兒園 113年8.9月菜單  辰星食品行&amp;禾秈居食品行 110815</t>
    <phoneticPr fontId="2" type="noConversion"/>
  </si>
  <si>
    <t>113學年度上學期_幼兒園08.09月午餐+點心營養分析-辰星食品行＆禾秈居食品行  1130815</t>
    <phoneticPr fontId="2" type="noConversion"/>
  </si>
  <si>
    <t>熱
量</t>
    <phoneticPr fontId="2" type="noConversion"/>
  </si>
  <si>
    <t>四神湯</t>
    <phoneticPr fontId="1" type="noConversion"/>
  </si>
  <si>
    <t>銀絲卷</t>
    <phoneticPr fontId="2" type="noConversion"/>
  </si>
  <si>
    <t>銀絲卷*1</t>
    <phoneticPr fontId="2" type="noConversion"/>
  </si>
  <si>
    <t>玉兔包</t>
    <phoneticPr fontId="2" type="noConversion"/>
  </si>
  <si>
    <t>玉兔包*2</t>
    <phoneticPr fontId="2" type="noConversion"/>
  </si>
  <si>
    <t>咖哩雞丁</t>
    <phoneticPr fontId="1" type="noConversion"/>
  </si>
  <si>
    <t>滷棒腿</t>
    <phoneticPr fontId="1" type="noConversion"/>
  </si>
  <si>
    <t>拌料特餐</t>
    <phoneticPr fontId="1" type="noConversion"/>
  </si>
  <si>
    <t>京都肉丁</t>
    <phoneticPr fontId="1" type="noConversion"/>
  </si>
  <si>
    <t>酥炸排骨酥</t>
    <phoneticPr fontId="1" type="noConversion"/>
  </si>
  <si>
    <t>玉米粒炒蛋</t>
    <phoneticPr fontId="1" type="noConversion"/>
  </si>
  <si>
    <t>炒三色</t>
    <phoneticPr fontId="1" type="noConversion"/>
  </si>
  <si>
    <t>柳葉魚</t>
    <phoneticPr fontId="1" type="noConversion"/>
  </si>
  <si>
    <t>拌麵配料</t>
    <phoneticPr fontId="1" type="noConversion"/>
  </si>
  <si>
    <t>醬燒冬瓜</t>
    <phoneticPr fontId="1" type="noConversion"/>
  </si>
  <si>
    <t>蔬菜佃煮</t>
    <phoneticPr fontId="1" type="noConversion"/>
  </si>
  <si>
    <t>南瓜燒肉</t>
    <phoneticPr fontId="1" type="noConversion"/>
  </si>
  <si>
    <t>炸檸檬雞翅</t>
    <phoneticPr fontId="1" type="noConversion"/>
  </si>
  <si>
    <t>拌飯配料</t>
    <phoneticPr fontId="1" type="noConversion"/>
  </si>
  <si>
    <t>紅燒雞丁</t>
    <phoneticPr fontId="1" type="noConversion"/>
  </si>
  <si>
    <t>香酥雞排</t>
    <phoneticPr fontId="1" type="noConversion"/>
  </si>
  <si>
    <t>米粉配料</t>
    <phoneticPr fontId="1" type="noConversion"/>
  </si>
  <si>
    <t>炒海根</t>
    <phoneticPr fontId="1" type="noConversion"/>
  </si>
  <si>
    <t>茶香腿排</t>
    <phoneticPr fontId="1" type="noConversion"/>
  </si>
  <si>
    <t>香菇肉片湯</t>
    <phoneticPr fontId="1" type="noConversion"/>
  </si>
  <si>
    <t>梅干肉絲湯</t>
    <phoneticPr fontId="1" type="noConversion"/>
  </si>
  <si>
    <t>榨菜肉絲湯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</si>
</sst>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_);[Red]\(0\)"/>
    <numFmt numFmtId="177" formatCode="m&quot;月&quot;d&quot;日&quot;;@"/>
    <numFmt numFmtId="178" formatCode="m&quot;月&quot;d&quot;日&quot;"/>
    <numFmt numFmtId="179" formatCode="0.0_);[Red]\(0.0\)"/>
    <numFmt numFmtId="180" formatCode="0.0"/>
  </numFmts>
  <fonts count="17">
    <font>
      <sz val="12"/>
      <color theme="1"/>
      <name val="新細明體"/>
      <family val="2"/>
      <scheme val="minor"/>
    </font>
    <font>
      <sz val="9"/>
      <name val="新細明體"/>
      <family val="3"/>
      <charset val="136"/>
      <scheme val="minor"/>
    </font>
    <font>
      <sz val="9"/>
      <name val="新細明體"/>
      <family val="1"/>
      <charset val="136"/>
    </font>
    <font>
      <sz val="12"/>
      <name val="新細明體"/>
      <family val="1"/>
      <charset val="136"/>
    </font>
    <font>
      <b/>
      <sz val="12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sz val="14"/>
      <color theme="1"/>
      <name val="標楷體"/>
      <family val="4"/>
      <charset val="136"/>
    </font>
    <font>
      <sz val="10"/>
      <color theme="1"/>
      <name val="標楷體"/>
      <family val="4"/>
      <charset val="136"/>
    </font>
    <font>
      <sz val="11"/>
      <color theme="1"/>
      <name val="標楷體"/>
      <family val="4"/>
      <charset val="136"/>
    </font>
    <font>
      <sz val="12"/>
      <color theme="1"/>
      <name val="新細明體"/>
      <family val="1"/>
      <charset val="136"/>
      <scheme val="minor"/>
    </font>
    <font>
      <b/>
      <sz val="10"/>
      <color theme="1"/>
      <name val="標楷體"/>
      <family val="4"/>
      <charset val="136"/>
    </font>
    <font>
      <sz val="10"/>
      <color theme="1"/>
      <name val="新細明體"/>
      <family val="1"/>
      <charset val="136"/>
      <scheme val="minor"/>
    </font>
    <font>
      <sz val="12"/>
      <color rgb="FF000000"/>
      <name val="標楷體"/>
      <family val="4"/>
      <charset val="136"/>
    </font>
    <font>
      <sz val="10"/>
      <name val="標楷體"/>
      <family val="4"/>
      <charset val="136"/>
    </font>
    <font>
      <sz val="10"/>
      <color rgb="FF000000"/>
      <name val="標楷體"/>
      <family val="4"/>
      <charset val="136"/>
    </font>
    <font>
      <sz val="8"/>
      <color theme="1"/>
      <name val="標楷體"/>
      <family val="4"/>
      <charset val="136"/>
    </font>
    <font>
      <sz val="9"/>
      <color rgb="FF000000"/>
      <name val="標楷體"/>
      <family val="4"/>
      <charset val="136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>
      <alignment vertical="center"/>
    </xf>
    <xf numFmtId="0" fontId="9" fillId="0" borderId="0">
      <alignment vertical="center"/>
    </xf>
  </cellStyleXfs>
  <cellXfs count="76">
    <xf numFmtId="0" fontId="0" fillId="0" borderId="0" xfId="0"/>
    <xf numFmtId="177" fontId="5" fillId="0" borderId="1" xfId="0" applyNumberFormat="1" applyFont="1" applyBorder="1" applyAlignment="1">
      <alignment vertical="center"/>
    </xf>
    <xf numFmtId="176" fontId="6" fillId="0" borderId="2" xfId="0" applyNumberFormat="1" applyFont="1" applyBorder="1" applyAlignment="1">
      <alignment vertical="center" wrapText="1"/>
    </xf>
    <xf numFmtId="0" fontId="6" fillId="2" borderId="3" xfId="0" applyFont="1" applyFill="1" applyBorder="1" applyAlignment="1">
      <alignment horizontal="center" vertical="center"/>
    </xf>
    <xf numFmtId="0" fontId="6" fillId="2" borderId="2" xfId="1" applyFont="1" applyFill="1" applyBorder="1" applyAlignment="1">
      <alignment horizontal="center" vertical="center" shrinkToFit="1"/>
    </xf>
    <xf numFmtId="0" fontId="8" fillId="0" borderId="2" xfId="1" applyFont="1" applyBorder="1" applyAlignment="1">
      <alignment horizontal="center" vertical="center" shrinkToFit="1"/>
    </xf>
    <xf numFmtId="0" fontId="5" fillId="0" borderId="2" xfId="1" applyFont="1" applyBorder="1" applyAlignment="1">
      <alignment horizontal="center" vertical="center" shrinkToFit="1"/>
    </xf>
    <xf numFmtId="0" fontId="6" fillId="0" borderId="2" xfId="1" applyFont="1" applyBorder="1" applyAlignment="1">
      <alignment horizontal="center" vertical="center" shrinkToFit="1"/>
    </xf>
    <xf numFmtId="0" fontId="7" fillId="0" borderId="2" xfId="1" applyFont="1" applyBorder="1" applyAlignment="1">
      <alignment horizontal="center" vertical="center" shrinkToFit="1"/>
    </xf>
    <xf numFmtId="0" fontId="11" fillId="0" borderId="0" xfId="2" applyFont="1">
      <alignment vertical="center"/>
    </xf>
    <xf numFmtId="176" fontId="7" fillId="0" borderId="2" xfId="2" applyNumberFormat="1" applyFont="1" applyBorder="1" applyAlignment="1">
      <alignment horizontal="center" vertical="center" wrapText="1"/>
    </xf>
    <xf numFmtId="176" fontId="7" fillId="3" borderId="2" xfId="2" applyNumberFormat="1" applyFont="1" applyFill="1" applyBorder="1" applyAlignment="1">
      <alignment horizontal="center" vertical="center" wrapText="1"/>
    </xf>
    <xf numFmtId="176" fontId="7" fillId="4" borderId="2" xfId="2" applyNumberFormat="1" applyFont="1" applyFill="1" applyBorder="1" applyAlignment="1">
      <alignment horizontal="center" vertical="center" wrapText="1"/>
    </xf>
    <xf numFmtId="179" fontId="7" fillId="4" borderId="2" xfId="2" applyNumberFormat="1" applyFont="1" applyFill="1" applyBorder="1" applyAlignment="1">
      <alignment horizontal="center" vertical="center" wrapText="1"/>
    </xf>
    <xf numFmtId="176" fontId="7" fillId="5" borderId="2" xfId="2" applyNumberFormat="1" applyFont="1" applyFill="1" applyBorder="1" applyAlignment="1">
      <alignment horizontal="center" vertical="center" wrapText="1"/>
    </xf>
    <xf numFmtId="0" fontId="7" fillId="0" borderId="2" xfId="2" applyFont="1" applyBorder="1" applyAlignment="1">
      <alignment horizontal="center" vertical="center" wrapText="1"/>
    </xf>
    <xf numFmtId="180" fontId="7" fillId="0" borderId="2" xfId="2" applyNumberFormat="1" applyFont="1" applyBorder="1" applyAlignment="1">
      <alignment horizontal="center" vertical="center"/>
    </xf>
    <xf numFmtId="180" fontId="7" fillId="0" borderId="2" xfId="2" applyNumberFormat="1" applyFont="1" applyBorder="1" applyAlignment="1">
      <alignment horizontal="center" vertical="center" wrapText="1"/>
    </xf>
    <xf numFmtId="180" fontId="7" fillId="0" borderId="2" xfId="2" applyNumberFormat="1" applyFont="1" applyBorder="1" applyAlignment="1">
      <alignment horizontal="center"/>
    </xf>
    <xf numFmtId="1" fontId="7" fillId="0" borderId="2" xfId="2" applyNumberFormat="1" applyFont="1" applyBorder="1" applyAlignment="1">
      <alignment horizontal="center"/>
    </xf>
    <xf numFmtId="1" fontId="7" fillId="0" borderId="2" xfId="2" applyNumberFormat="1" applyFont="1" applyBorder="1" applyAlignment="1">
      <alignment horizontal="center" vertical="center"/>
    </xf>
    <xf numFmtId="1" fontId="7" fillId="0" borderId="2" xfId="2" applyNumberFormat="1" applyFont="1" applyBorder="1" applyAlignment="1">
      <alignment horizontal="center" vertical="center" wrapText="1"/>
    </xf>
    <xf numFmtId="180" fontId="13" fillId="0" borderId="2" xfId="2" applyNumberFormat="1" applyFont="1" applyBorder="1" applyAlignment="1">
      <alignment horizontal="center" vertical="center" wrapText="1"/>
    </xf>
    <xf numFmtId="1" fontId="13" fillId="0" borderId="2" xfId="2" applyNumberFormat="1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vertical="center" wrapText="1"/>
    </xf>
    <xf numFmtId="0" fontId="14" fillId="0" borderId="2" xfId="0" applyFont="1" applyBorder="1" applyAlignment="1">
      <alignment horizontal="center" vertical="center" wrapText="1"/>
    </xf>
    <xf numFmtId="0" fontId="6" fillId="0" borderId="8" xfId="1" applyFont="1" applyBorder="1" applyAlignment="1">
      <alignment horizontal="center" vertical="center" shrinkToFit="1"/>
    </xf>
    <xf numFmtId="0" fontId="8" fillId="2" borderId="2" xfId="1" applyFont="1" applyFill="1" applyBorder="1" applyAlignment="1">
      <alignment horizontal="center" vertical="center" shrinkToFit="1"/>
    </xf>
    <xf numFmtId="0" fontId="8" fillId="0" borderId="2" xfId="1" applyFont="1" applyBorder="1" applyAlignment="1">
      <alignment vertical="center" shrinkToFit="1"/>
    </xf>
    <xf numFmtId="0" fontId="15" fillId="0" borderId="2" xfId="0" applyFont="1" applyBorder="1" applyAlignment="1">
      <alignment vertical="center" wrapText="1"/>
    </xf>
    <xf numFmtId="176" fontId="7" fillId="4" borderId="2" xfId="2" applyNumberFormat="1" applyFont="1" applyFill="1" applyBorder="1" applyAlignment="1">
      <alignment horizontal="center" vertical="center"/>
    </xf>
    <xf numFmtId="176" fontId="7" fillId="5" borderId="2" xfId="2" applyNumberFormat="1" applyFont="1" applyFill="1" applyBorder="1" applyAlignment="1">
      <alignment horizontal="center" vertical="center"/>
    </xf>
    <xf numFmtId="176" fontId="7" fillId="3" borderId="2" xfId="2" applyNumberFormat="1" applyFont="1" applyFill="1" applyBorder="1" applyAlignment="1">
      <alignment horizontal="center" vertical="center"/>
    </xf>
    <xf numFmtId="179" fontId="7" fillId="4" borderId="2" xfId="2" applyNumberFormat="1" applyFont="1" applyFill="1" applyBorder="1" applyAlignment="1">
      <alignment horizontal="center" vertical="center"/>
    </xf>
    <xf numFmtId="177" fontId="7" fillId="0" borderId="1" xfId="2" applyNumberFormat="1" applyFont="1" applyBorder="1" applyAlignment="1">
      <alignment horizontal="center" vertical="center"/>
    </xf>
    <xf numFmtId="176" fontId="7" fillId="5" borderId="3" xfId="2" applyNumberFormat="1" applyFont="1" applyFill="1" applyBorder="1" applyAlignment="1">
      <alignment horizontal="center" vertical="center"/>
    </xf>
    <xf numFmtId="176" fontId="7" fillId="5" borderId="3" xfId="2" applyNumberFormat="1" applyFont="1" applyFill="1" applyBorder="1" applyAlignment="1">
      <alignment horizontal="center" vertical="center" shrinkToFit="1"/>
    </xf>
    <xf numFmtId="178" fontId="12" fillId="0" borderId="1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vertical="center"/>
    </xf>
    <xf numFmtId="178" fontId="12" fillId="0" borderId="7" xfId="0" applyNumberFormat="1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180" fontId="7" fillId="0" borderId="8" xfId="2" applyNumberFormat="1" applyFont="1" applyBorder="1" applyAlignment="1">
      <alignment horizontal="center" vertical="center"/>
    </xf>
    <xf numFmtId="1" fontId="7" fillId="0" borderId="8" xfId="2" applyNumberFormat="1" applyFont="1" applyBorder="1" applyAlignment="1">
      <alignment horizontal="center" vertical="center"/>
    </xf>
    <xf numFmtId="0" fontId="8" fillId="0" borderId="8" xfId="1" applyFont="1" applyBorder="1" applyAlignment="1">
      <alignment horizontal="center" vertical="center" shrinkToFit="1"/>
    </xf>
    <xf numFmtId="180" fontId="7" fillId="0" borderId="8" xfId="2" applyNumberFormat="1" applyFont="1" applyBorder="1" applyAlignment="1">
      <alignment horizontal="center" vertical="center" wrapText="1"/>
    </xf>
    <xf numFmtId="1" fontId="13" fillId="0" borderId="8" xfId="2" applyNumberFormat="1" applyFont="1" applyBorder="1" applyAlignment="1">
      <alignment horizontal="center" vertical="center" wrapText="1"/>
    </xf>
    <xf numFmtId="0" fontId="7" fillId="0" borderId="8" xfId="0" applyFont="1" applyBorder="1" applyAlignment="1">
      <alignment vertical="center" wrapText="1"/>
    </xf>
    <xf numFmtId="0" fontId="7" fillId="0" borderId="8" xfId="0" applyFont="1" applyBorder="1" applyAlignment="1">
      <alignment horizontal="center" vertical="center" wrapText="1"/>
    </xf>
    <xf numFmtId="0" fontId="15" fillId="0" borderId="8" xfId="0" applyFont="1" applyBorder="1" applyAlignment="1">
      <alignment vertical="center" wrapText="1"/>
    </xf>
    <xf numFmtId="0" fontId="7" fillId="0" borderId="8" xfId="2" applyFont="1" applyBorder="1" applyAlignment="1">
      <alignment horizontal="center" vertical="center" wrapText="1"/>
    </xf>
    <xf numFmtId="1" fontId="7" fillId="0" borderId="8" xfId="2" applyNumberFormat="1" applyFont="1" applyBorder="1" applyAlignment="1">
      <alignment horizontal="center" vertical="center" wrapText="1"/>
    </xf>
    <xf numFmtId="0" fontId="5" fillId="0" borderId="9" xfId="0" applyFont="1" applyBorder="1" applyAlignment="1">
      <alignment vertical="center"/>
    </xf>
    <xf numFmtId="176" fontId="10" fillId="0" borderId="4" xfId="2" applyNumberFormat="1" applyFont="1" applyBorder="1" applyAlignment="1">
      <alignment horizontal="center" vertical="center"/>
    </xf>
    <xf numFmtId="176" fontId="10" fillId="0" borderId="5" xfId="2" applyNumberFormat="1" applyFont="1" applyBorder="1" applyAlignment="1">
      <alignment horizontal="center" vertical="center"/>
    </xf>
    <xf numFmtId="176" fontId="10" fillId="0" borderId="6" xfId="2" applyNumberFormat="1" applyFont="1" applyBorder="1" applyAlignment="1">
      <alignment horizontal="center" vertical="center"/>
    </xf>
    <xf numFmtId="176" fontId="7" fillId="3" borderId="2" xfId="2" applyNumberFormat="1" applyFont="1" applyFill="1" applyBorder="1" applyAlignment="1">
      <alignment horizontal="center" vertical="center" wrapText="1"/>
    </xf>
    <xf numFmtId="176" fontId="7" fillId="4" borderId="2" xfId="2" applyNumberFormat="1" applyFont="1" applyFill="1" applyBorder="1" applyAlignment="1">
      <alignment horizontal="center" vertical="center"/>
    </xf>
    <xf numFmtId="0" fontId="8" fillId="0" borderId="2" xfId="1" applyFont="1" applyBorder="1" applyAlignment="1">
      <alignment horizontal="center" vertical="center" shrinkToFit="1"/>
    </xf>
    <xf numFmtId="0" fontId="8" fillId="2" borderId="2" xfId="1" applyFont="1" applyFill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178" fontId="5" fillId="0" borderId="1" xfId="1" applyNumberFormat="1" applyFont="1" applyBorder="1" applyAlignment="1">
      <alignment horizontal="center" vertical="center" shrinkToFit="1"/>
    </xf>
    <xf numFmtId="178" fontId="5" fillId="0" borderId="7" xfId="1" applyNumberFormat="1" applyFont="1" applyBorder="1" applyAlignment="1">
      <alignment horizontal="center" vertical="center" shrinkToFit="1"/>
    </xf>
    <xf numFmtId="0" fontId="5" fillId="0" borderId="2" xfId="1" applyFont="1" applyBorder="1" applyAlignment="1">
      <alignment horizontal="center" vertical="center" shrinkToFit="1"/>
    </xf>
    <xf numFmtId="0" fontId="5" fillId="0" borderId="8" xfId="1" applyFont="1" applyBorder="1" applyAlignment="1">
      <alignment horizontal="center" vertical="center" shrinkToFit="1"/>
    </xf>
    <xf numFmtId="0" fontId="6" fillId="0" borderId="2" xfId="1" applyFont="1" applyBorder="1" applyAlignment="1">
      <alignment horizontal="center" vertical="center" shrinkToFit="1"/>
    </xf>
    <xf numFmtId="176" fontId="4" fillId="0" borderId="4" xfId="0" applyNumberFormat="1" applyFont="1" applyBorder="1" applyAlignment="1">
      <alignment horizontal="center" vertical="center"/>
    </xf>
    <xf numFmtId="176" fontId="4" fillId="0" borderId="5" xfId="0" applyNumberFormat="1" applyFont="1" applyBorder="1" applyAlignment="1">
      <alignment horizontal="center" vertical="center"/>
    </xf>
    <xf numFmtId="176" fontId="4" fillId="0" borderId="6" xfId="0" applyNumberFormat="1" applyFont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5" fillId="0" borderId="2" xfId="1" applyFont="1" applyBorder="1" applyAlignment="1">
      <alignment horizontal="center" vertical="center" wrapText="1" shrinkToFit="1"/>
    </xf>
    <xf numFmtId="0" fontId="6" fillId="2" borderId="2" xfId="1" applyFont="1" applyFill="1" applyBorder="1" applyAlignment="1">
      <alignment horizontal="center" vertical="center" shrinkToFit="1"/>
    </xf>
    <xf numFmtId="0" fontId="6" fillId="0" borderId="10" xfId="1" applyFont="1" applyBorder="1" applyAlignment="1">
      <alignment horizontal="center" vertical="center" shrinkToFit="1"/>
    </xf>
    <xf numFmtId="0" fontId="6" fillId="0" borderId="11" xfId="1" applyFont="1" applyBorder="1" applyAlignment="1">
      <alignment horizontal="center" vertical="center" shrinkToFit="1"/>
    </xf>
    <xf numFmtId="0" fontId="16" fillId="0" borderId="2" xfId="0" applyFont="1" applyBorder="1" applyAlignment="1">
      <alignment horizontal="center" vertical="center" wrapText="1"/>
    </xf>
  </cellXfs>
  <cellStyles count="3">
    <cellStyle name="一般" xfId="0" builtinId="0"/>
    <cellStyle name="一般 2" xfId="1" xr:uid="{00000000-0005-0000-0000-000001000000}"/>
    <cellStyle name="一般 3" xfId="2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chartsheet" Target="chartsheets/sheet3.xml"/><Relationship Id="rId7" Type="http://schemas.openxmlformats.org/officeDocument/2006/relationships/styles" Target="styles.xml"/><Relationship Id="rId2" Type="http://schemas.openxmlformats.org/officeDocument/2006/relationships/chartsheet" Target="chartsheets/sheet2.xml"/><Relationship Id="rId1" Type="http://schemas.openxmlformats.org/officeDocument/2006/relationships/chartsheet" Target="chart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2.xml"/><Relationship Id="rId4" Type="http://schemas.openxmlformats.org/officeDocument/2006/relationships/worksheet" Target="worksheets/sheet1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'113年08.09月午餐+點心熱量分析'!$AF$1:$AF$23</c:f>
              <c:strCache>
                <c:ptCount val="23"/>
                <c:pt idx="0">
                  <c:v>113學年度上學期_幼兒園08.09月午餐+點心營養分析-辰星食品行＆禾秈居食品行  1130815</c:v>
                </c:pt>
                <c:pt idx="1">
                  <c:v>午點</c:v>
                </c:pt>
                <c:pt idx="2">
                  <c:v>卡</c:v>
                </c:pt>
                <c:pt idx="3">
                  <c:v>芭樂</c:v>
                </c:pt>
                <c:pt idx="4">
                  <c:v>蜜世界</c:v>
                </c:pt>
                <c:pt idx="5">
                  <c:v>哈密瓜</c:v>
                </c:pt>
                <c:pt idx="6">
                  <c:v>香瓜</c:v>
                </c:pt>
                <c:pt idx="7">
                  <c:v>柳丁</c:v>
                </c:pt>
                <c:pt idx="8">
                  <c:v>香蕉</c:v>
                </c:pt>
                <c:pt idx="9">
                  <c:v>香蕉</c:v>
                </c:pt>
                <c:pt idx="10">
                  <c:v>蘋果</c:v>
                </c:pt>
                <c:pt idx="11">
                  <c:v>橘子</c:v>
                </c:pt>
                <c:pt idx="12">
                  <c:v>芭樂</c:v>
                </c:pt>
                <c:pt idx="13">
                  <c:v>蜜世界</c:v>
                </c:pt>
                <c:pt idx="14">
                  <c:v>哈密瓜</c:v>
                </c:pt>
                <c:pt idx="15">
                  <c:v>柳丁</c:v>
                </c:pt>
                <c:pt idx="16">
                  <c:v>香蕉</c:v>
                </c:pt>
                <c:pt idx="17">
                  <c:v>蘋果</c:v>
                </c:pt>
                <c:pt idx="18">
                  <c:v>橘子</c:v>
                </c:pt>
                <c:pt idx="19">
                  <c:v>芭樂</c:v>
                </c:pt>
                <c:pt idx="20">
                  <c:v>蜜世界</c:v>
                </c:pt>
                <c:pt idx="21">
                  <c:v>哈密瓜</c:v>
                </c:pt>
                <c:pt idx="22">
                  <c:v>蜜世界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'113年08.09月午餐+點心熱量分析'!$A$24:$AE$24</c:f>
              <c:strCache>
                <c:ptCount val="31"/>
                <c:pt idx="0">
                  <c:v>9月30日</c:v>
                </c:pt>
                <c:pt idx="1">
                  <c:v>一</c:v>
                </c:pt>
                <c:pt idx="2">
                  <c:v>1.5</c:v>
                </c:pt>
                <c:pt idx="3">
                  <c:v>0.6</c:v>
                </c:pt>
                <c:pt idx="7">
                  <c:v>1.0</c:v>
                </c:pt>
                <c:pt idx="8">
                  <c:v>207</c:v>
                </c:pt>
                <c:pt idx="9">
                  <c:v>玉兔包</c:v>
                </c:pt>
                <c:pt idx="10">
                  <c:v>豆漿</c:v>
                </c:pt>
                <c:pt idx="11">
                  <c:v>3.5</c:v>
                </c:pt>
                <c:pt idx="12">
                  <c:v>2.3</c:v>
                </c:pt>
                <c:pt idx="13">
                  <c:v>1.1</c:v>
                </c:pt>
                <c:pt idx="16">
                  <c:v>3.4</c:v>
                </c:pt>
                <c:pt idx="17">
                  <c:v>629</c:v>
                </c:pt>
                <c:pt idx="18">
                  <c:v>白米飯</c:v>
                </c:pt>
                <c:pt idx="19">
                  <c:v>茶香腿排</c:v>
                </c:pt>
                <c:pt idx="20">
                  <c:v>魚香豆腐</c:v>
                </c:pt>
                <c:pt idx="22">
                  <c:v>芥菜</c:v>
                </c:pt>
                <c:pt idx="23">
                  <c:v>健康瓜湯</c:v>
                </c:pt>
                <c:pt idx="28">
                  <c:v>1</c:v>
                </c:pt>
                <c:pt idx="30">
                  <c:v>60</c:v>
                </c:pt>
              </c:strCache>
            </c:strRef>
          </c:cat>
          <c:val>
            <c:numRef>
              <c:f>'113年08.09月午餐+點心熱量分析'!$AF$24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1A-4F2B-9EE6-5E55A0C041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16345600"/>
        <c:axId val="212420288"/>
      </c:barChart>
      <c:catAx>
        <c:axId val="2163456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12420288"/>
        <c:crosses val="autoZero"/>
        <c:auto val="1"/>
        <c:lblAlgn val="ctr"/>
        <c:lblOffset val="100"/>
        <c:noMultiLvlLbl val="0"/>
      </c:catAx>
      <c:valAx>
        <c:axId val="21242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163456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TW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'113年08.09月午餐+點心熱量分析'!$AF$1:$AF$23</c:f>
              <c:strCache>
                <c:ptCount val="23"/>
                <c:pt idx="0">
                  <c:v>113學年度上學期_幼兒園08.09月午餐+點心營養分析-辰星食品行＆禾秈居食品行  1130815</c:v>
                </c:pt>
                <c:pt idx="1">
                  <c:v>午點</c:v>
                </c:pt>
                <c:pt idx="2">
                  <c:v>卡</c:v>
                </c:pt>
                <c:pt idx="3">
                  <c:v>芭樂</c:v>
                </c:pt>
                <c:pt idx="4">
                  <c:v>蜜世界</c:v>
                </c:pt>
                <c:pt idx="5">
                  <c:v>哈密瓜</c:v>
                </c:pt>
                <c:pt idx="6">
                  <c:v>香瓜</c:v>
                </c:pt>
                <c:pt idx="7">
                  <c:v>柳丁</c:v>
                </c:pt>
                <c:pt idx="8">
                  <c:v>香蕉</c:v>
                </c:pt>
                <c:pt idx="9">
                  <c:v>香蕉</c:v>
                </c:pt>
                <c:pt idx="10">
                  <c:v>蘋果</c:v>
                </c:pt>
                <c:pt idx="11">
                  <c:v>橘子</c:v>
                </c:pt>
                <c:pt idx="12">
                  <c:v>芭樂</c:v>
                </c:pt>
                <c:pt idx="13">
                  <c:v>蜜世界</c:v>
                </c:pt>
                <c:pt idx="14">
                  <c:v>哈密瓜</c:v>
                </c:pt>
                <c:pt idx="15">
                  <c:v>柳丁</c:v>
                </c:pt>
                <c:pt idx="16">
                  <c:v>香蕉</c:v>
                </c:pt>
                <c:pt idx="17">
                  <c:v>蘋果</c:v>
                </c:pt>
                <c:pt idx="18">
                  <c:v>橘子</c:v>
                </c:pt>
                <c:pt idx="19">
                  <c:v>芭樂</c:v>
                </c:pt>
                <c:pt idx="20">
                  <c:v>蜜世界</c:v>
                </c:pt>
                <c:pt idx="21">
                  <c:v>哈密瓜</c:v>
                </c:pt>
                <c:pt idx="22">
                  <c:v>蜜世界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'113年08.09月午餐+點心熱量分析'!$A$24:$AE$24</c:f>
              <c:strCache>
                <c:ptCount val="31"/>
                <c:pt idx="0">
                  <c:v>9月30日</c:v>
                </c:pt>
                <c:pt idx="1">
                  <c:v>一</c:v>
                </c:pt>
                <c:pt idx="2">
                  <c:v>1.5</c:v>
                </c:pt>
                <c:pt idx="3">
                  <c:v>0.6</c:v>
                </c:pt>
                <c:pt idx="7">
                  <c:v>1.0</c:v>
                </c:pt>
                <c:pt idx="8">
                  <c:v>207</c:v>
                </c:pt>
                <c:pt idx="9">
                  <c:v>玉兔包</c:v>
                </c:pt>
                <c:pt idx="10">
                  <c:v>豆漿</c:v>
                </c:pt>
                <c:pt idx="11">
                  <c:v>3.5</c:v>
                </c:pt>
                <c:pt idx="12">
                  <c:v>2.3</c:v>
                </c:pt>
                <c:pt idx="13">
                  <c:v>1.1</c:v>
                </c:pt>
                <c:pt idx="16">
                  <c:v>3.4</c:v>
                </c:pt>
                <c:pt idx="17">
                  <c:v>629</c:v>
                </c:pt>
                <c:pt idx="18">
                  <c:v>白米飯</c:v>
                </c:pt>
                <c:pt idx="19">
                  <c:v>茶香腿排</c:v>
                </c:pt>
                <c:pt idx="20">
                  <c:v>魚香豆腐</c:v>
                </c:pt>
                <c:pt idx="22">
                  <c:v>芥菜</c:v>
                </c:pt>
                <c:pt idx="23">
                  <c:v>健康瓜湯</c:v>
                </c:pt>
                <c:pt idx="28">
                  <c:v>1</c:v>
                </c:pt>
                <c:pt idx="30">
                  <c:v>60</c:v>
                </c:pt>
              </c:strCache>
            </c:strRef>
          </c:cat>
          <c:val>
            <c:numRef>
              <c:f>'113年08.09月午餐+點心熱量分析'!$AF$24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71-4072-B2C6-D018C0A03E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16719360"/>
        <c:axId val="212422592"/>
      </c:barChart>
      <c:catAx>
        <c:axId val="2167193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12422592"/>
        <c:crosses val="autoZero"/>
        <c:auto val="1"/>
        <c:lblAlgn val="ctr"/>
        <c:lblOffset val="100"/>
        <c:noMultiLvlLbl val="0"/>
      </c:catAx>
      <c:valAx>
        <c:axId val="2124225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167193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TW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'113年08.09月午餐+點心熱量分析'!$AF$1:$AF$23</c:f>
              <c:strCache>
                <c:ptCount val="23"/>
                <c:pt idx="0">
                  <c:v>113學年度上學期_幼兒園08.09月午餐+點心營養分析-辰星食品行＆禾秈居食品行  1130815</c:v>
                </c:pt>
                <c:pt idx="1">
                  <c:v>午點</c:v>
                </c:pt>
                <c:pt idx="2">
                  <c:v>卡</c:v>
                </c:pt>
                <c:pt idx="3">
                  <c:v>芭樂</c:v>
                </c:pt>
                <c:pt idx="4">
                  <c:v>蜜世界</c:v>
                </c:pt>
                <c:pt idx="5">
                  <c:v>哈密瓜</c:v>
                </c:pt>
                <c:pt idx="6">
                  <c:v>香瓜</c:v>
                </c:pt>
                <c:pt idx="7">
                  <c:v>柳丁</c:v>
                </c:pt>
                <c:pt idx="8">
                  <c:v>香蕉</c:v>
                </c:pt>
                <c:pt idx="9">
                  <c:v>香蕉</c:v>
                </c:pt>
                <c:pt idx="10">
                  <c:v>蘋果</c:v>
                </c:pt>
                <c:pt idx="11">
                  <c:v>橘子</c:v>
                </c:pt>
                <c:pt idx="12">
                  <c:v>芭樂</c:v>
                </c:pt>
                <c:pt idx="13">
                  <c:v>蜜世界</c:v>
                </c:pt>
                <c:pt idx="14">
                  <c:v>哈密瓜</c:v>
                </c:pt>
                <c:pt idx="15">
                  <c:v>柳丁</c:v>
                </c:pt>
                <c:pt idx="16">
                  <c:v>香蕉</c:v>
                </c:pt>
                <c:pt idx="17">
                  <c:v>蘋果</c:v>
                </c:pt>
                <c:pt idx="18">
                  <c:v>橘子</c:v>
                </c:pt>
                <c:pt idx="19">
                  <c:v>芭樂</c:v>
                </c:pt>
                <c:pt idx="20">
                  <c:v>蜜世界</c:v>
                </c:pt>
                <c:pt idx="21">
                  <c:v>哈密瓜</c:v>
                </c:pt>
                <c:pt idx="22">
                  <c:v>蜜世界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'113年08.09月午餐+點心熱量分析'!$A$24:$AE$24</c:f>
              <c:strCache>
                <c:ptCount val="31"/>
                <c:pt idx="0">
                  <c:v>9月30日</c:v>
                </c:pt>
                <c:pt idx="1">
                  <c:v>一</c:v>
                </c:pt>
                <c:pt idx="2">
                  <c:v>1.5</c:v>
                </c:pt>
                <c:pt idx="3">
                  <c:v>0.6</c:v>
                </c:pt>
                <c:pt idx="7">
                  <c:v>1.0</c:v>
                </c:pt>
                <c:pt idx="8">
                  <c:v>207</c:v>
                </c:pt>
                <c:pt idx="9">
                  <c:v>玉兔包</c:v>
                </c:pt>
                <c:pt idx="10">
                  <c:v>豆漿</c:v>
                </c:pt>
                <c:pt idx="11">
                  <c:v>3.5</c:v>
                </c:pt>
                <c:pt idx="12">
                  <c:v>2.3</c:v>
                </c:pt>
                <c:pt idx="13">
                  <c:v>1.1</c:v>
                </c:pt>
                <c:pt idx="16">
                  <c:v>3.4</c:v>
                </c:pt>
                <c:pt idx="17">
                  <c:v>629</c:v>
                </c:pt>
                <c:pt idx="18">
                  <c:v>白米飯</c:v>
                </c:pt>
                <c:pt idx="19">
                  <c:v>茶香腿排</c:v>
                </c:pt>
                <c:pt idx="20">
                  <c:v>魚香豆腐</c:v>
                </c:pt>
                <c:pt idx="22">
                  <c:v>芥菜</c:v>
                </c:pt>
                <c:pt idx="23">
                  <c:v>健康瓜湯</c:v>
                </c:pt>
                <c:pt idx="28">
                  <c:v>1</c:v>
                </c:pt>
                <c:pt idx="30">
                  <c:v>60</c:v>
                </c:pt>
              </c:strCache>
            </c:strRef>
          </c:cat>
          <c:val>
            <c:numRef>
              <c:f>'113年08.09月午餐+點心熱量分析'!$AF$24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D9-4793-9090-9EB948562A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16721920"/>
        <c:axId val="212424320"/>
      </c:barChart>
      <c:catAx>
        <c:axId val="216721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12424320"/>
        <c:crosses val="autoZero"/>
        <c:auto val="1"/>
        <c:lblAlgn val="ctr"/>
        <c:lblOffset val="100"/>
        <c:noMultiLvlLbl val="0"/>
      </c:catAx>
      <c:valAx>
        <c:axId val="2124243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167219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TW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76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76" workbookViewId="0" zoomToFit="1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/>
  <sheetViews>
    <sheetView zoomScale="76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94395" cy="6075947"/>
    <xdr:graphicFrame macro="">
      <xdr:nvGraphicFramePr>
        <xdr:cNvPr id="2" name="圖表 1">
          <a:extLst>
            <a:ext uri="{FF2B5EF4-FFF2-40B4-BE49-F238E27FC236}">
              <a16:creationId xmlns:a16="http://schemas.microsoft.com/office/drawing/2014/main" id="{73957A2A-A33B-4AD2-86E8-3DC9D10DB965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294395" cy="6075947"/>
    <xdr:graphicFrame macro="">
      <xdr:nvGraphicFramePr>
        <xdr:cNvPr id="2" name="圖表 1">
          <a:extLst>
            <a:ext uri="{FF2B5EF4-FFF2-40B4-BE49-F238E27FC236}">
              <a16:creationId xmlns:a16="http://schemas.microsoft.com/office/drawing/2014/main" id="{0A04F5CE-0F94-4530-8593-4EAD4337F7A2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294395" cy="6075947"/>
    <xdr:graphicFrame macro="">
      <xdr:nvGraphicFramePr>
        <xdr:cNvPr id="2" name="圖表 1">
          <a:extLst>
            <a:ext uri="{FF2B5EF4-FFF2-40B4-BE49-F238E27FC236}">
              <a16:creationId xmlns:a16="http://schemas.microsoft.com/office/drawing/2014/main" id="{AE5C19CC-E7BF-42CE-AD4F-E39FC70FAB44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F24"/>
  <sheetViews>
    <sheetView tabSelected="1" zoomScale="80" zoomScaleNormal="8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X22" sqref="X22"/>
    </sheetView>
  </sheetViews>
  <sheetFormatPr defaultRowHeight="14.25"/>
  <cols>
    <col min="1" max="1" width="10" style="9" customWidth="1"/>
    <col min="2" max="2" width="5" style="9" customWidth="1"/>
    <col min="3" max="3" width="4.5" style="9" customWidth="1"/>
    <col min="4" max="4" width="5.5" style="9" customWidth="1"/>
    <col min="5" max="5" width="3.75" style="9" customWidth="1"/>
    <col min="6" max="6" width="2.625" style="9" customWidth="1"/>
    <col min="7" max="7" width="3.125" style="9" customWidth="1"/>
    <col min="8" max="8" width="5" style="9" customWidth="1"/>
    <col min="9" max="9" width="5.375" style="9" customWidth="1"/>
    <col min="10" max="11" width="7.625" style="9" customWidth="1"/>
    <col min="12" max="12" width="5.5" style="9" customWidth="1"/>
    <col min="13" max="13" width="5.75" style="9" customWidth="1"/>
    <col min="14" max="14" width="5.375" style="9" customWidth="1"/>
    <col min="15" max="15" width="2.625" style="9" customWidth="1"/>
    <col min="16" max="16" width="4" style="9" customWidth="1"/>
    <col min="17" max="17" width="5.5" style="9" customWidth="1"/>
    <col min="18" max="18" width="5" style="9" customWidth="1"/>
    <col min="19" max="19" width="6.625" style="9" customWidth="1"/>
    <col min="20" max="20" width="10" style="9" customWidth="1"/>
    <col min="21" max="21" width="10.375" style="9" customWidth="1"/>
    <col min="22" max="22" width="3.875" style="9" customWidth="1"/>
    <col min="23" max="23" width="7.875" style="9" customWidth="1"/>
    <col min="24" max="24" width="12.375" style="9" customWidth="1"/>
    <col min="25" max="28" width="2.625" style="9" customWidth="1"/>
    <col min="29" max="29" width="4.5" style="9" customWidth="1"/>
    <col min="30" max="30" width="2.625" style="9" customWidth="1"/>
    <col min="31" max="31" width="4.125" style="9" customWidth="1"/>
    <col min="32" max="32" width="7" style="9" customWidth="1"/>
    <col min="33" max="244" width="8.875" style="9"/>
    <col min="245" max="245" width="8.25" style="9" customWidth="1"/>
    <col min="246" max="246" width="5" style="9" customWidth="1"/>
    <col min="247" max="247" width="2.75" style="9" customWidth="1"/>
    <col min="248" max="248" width="4.5" style="9" customWidth="1"/>
    <col min="249" max="249" width="4.375" style="9" customWidth="1"/>
    <col min="250" max="250" width="3.75" style="9" customWidth="1"/>
    <col min="251" max="252" width="2.625" style="9" customWidth="1"/>
    <col min="253" max="253" width="5" style="9" customWidth="1"/>
    <col min="254" max="254" width="5.375" style="9" customWidth="1"/>
    <col min="255" max="255" width="7.875" style="9" customWidth="1"/>
    <col min="256" max="256" width="9.875" style="9" customWidth="1"/>
    <col min="257" max="257" width="5.5" style="9" customWidth="1"/>
    <col min="258" max="258" width="5.75" style="9" customWidth="1"/>
    <col min="259" max="259" width="5.375" style="9" customWidth="1"/>
    <col min="260" max="260" width="2.625" style="9" customWidth="1"/>
    <col min="261" max="261" width="4" style="9" customWidth="1"/>
    <col min="262" max="262" width="5.5" style="9" customWidth="1"/>
    <col min="263" max="263" width="5" style="9" customWidth="1"/>
    <col min="264" max="264" width="6.625" style="9" customWidth="1"/>
    <col min="265" max="265" width="10" style="9" customWidth="1"/>
    <col min="266" max="266" width="10.375" style="9" customWidth="1"/>
    <col min="267" max="267" width="7.875" style="9" customWidth="1"/>
    <col min="268" max="268" width="12.375" style="9" customWidth="1"/>
    <col min="269" max="269" width="4.125" style="9" customWidth="1"/>
    <col min="270" max="273" width="2.625" style="9" customWidth="1"/>
    <col min="274" max="274" width="4.5" style="9" customWidth="1"/>
    <col min="275" max="275" width="2.625" style="9" customWidth="1"/>
    <col min="276" max="276" width="5.875" style="9" customWidth="1"/>
    <col min="277" max="278" width="2.625" style="9" customWidth="1"/>
    <col min="279" max="500" width="8.875" style="9"/>
    <col min="501" max="501" width="8.25" style="9" customWidth="1"/>
    <col min="502" max="502" width="5" style="9" customWidth="1"/>
    <col min="503" max="503" width="2.75" style="9" customWidth="1"/>
    <col min="504" max="504" width="4.5" style="9" customWidth="1"/>
    <col min="505" max="505" width="4.375" style="9" customWidth="1"/>
    <col min="506" max="506" width="3.75" style="9" customWidth="1"/>
    <col min="507" max="508" width="2.625" style="9" customWidth="1"/>
    <col min="509" max="509" width="5" style="9" customWidth="1"/>
    <col min="510" max="510" width="5.375" style="9" customWidth="1"/>
    <col min="511" max="511" width="7.875" style="9" customWidth="1"/>
    <col min="512" max="512" width="9.875" style="9" customWidth="1"/>
    <col min="513" max="513" width="5.5" style="9" customWidth="1"/>
    <col min="514" max="514" width="5.75" style="9" customWidth="1"/>
    <col min="515" max="515" width="5.375" style="9" customWidth="1"/>
    <col min="516" max="516" width="2.625" style="9" customWidth="1"/>
    <col min="517" max="517" width="4" style="9" customWidth="1"/>
    <col min="518" max="518" width="5.5" style="9" customWidth="1"/>
    <col min="519" max="519" width="5" style="9" customWidth="1"/>
    <col min="520" max="520" width="6.625" style="9" customWidth="1"/>
    <col min="521" max="521" width="10" style="9" customWidth="1"/>
    <col min="522" max="522" width="10.375" style="9" customWidth="1"/>
    <col min="523" max="523" width="7.875" style="9" customWidth="1"/>
    <col min="524" max="524" width="12.375" style="9" customWidth="1"/>
    <col min="525" max="525" width="4.125" style="9" customWidth="1"/>
    <col min="526" max="529" width="2.625" style="9" customWidth="1"/>
    <col min="530" max="530" width="4.5" style="9" customWidth="1"/>
    <col min="531" max="531" width="2.625" style="9" customWidth="1"/>
    <col min="532" max="532" width="5.875" style="9" customWidth="1"/>
    <col min="533" max="534" width="2.625" style="9" customWidth="1"/>
    <col min="535" max="756" width="8.875" style="9"/>
    <col min="757" max="757" width="8.25" style="9" customWidth="1"/>
    <col min="758" max="758" width="5" style="9" customWidth="1"/>
    <col min="759" max="759" width="2.75" style="9" customWidth="1"/>
    <col min="760" max="760" width="4.5" style="9" customWidth="1"/>
    <col min="761" max="761" width="4.375" style="9" customWidth="1"/>
    <col min="762" max="762" width="3.75" style="9" customWidth="1"/>
    <col min="763" max="764" width="2.625" style="9" customWidth="1"/>
    <col min="765" max="765" width="5" style="9" customWidth="1"/>
    <col min="766" max="766" width="5.375" style="9" customWidth="1"/>
    <col min="767" max="767" width="7.875" style="9" customWidth="1"/>
    <col min="768" max="768" width="9.875" style="9" customWidth="1"/>
    <col min="769" max="769" width="5.5" style="9" customWidth="1"/>
    <col min="770" max="770" width="5.75" style="9" customWidth="1"/>
    <col min="771" max="771" width="5.375" style="9" customWidth="1"/>
    <col min="772" max="772" width="2.625" style="9" customWidth="1"/>
    <col min="773" max="773" width="4" style="9" customWidth="1"/>
    <col min="774" max="774" width="5.5" style="9" customWidth="1"/>
    <col min="775" max="775" width="5" style="9" customWidth="1"/>
    <col min="776" max="776" width="6.625" style="9" customWidth="1"/>
    <col min="777" max="777" width="10" style="9" customWidth="1"/>
    <col min="778" max="778" width="10.375" style="9" customWidth="1"/>
    <col min="779" max="779" width="7.875" style="9" customWidth="1"/>
    <col min="780" max="780" width="12.375" style="9" customWidth="1"/>
    <col min="781" max="781" width="4.125" style="9" customWidth="1"/>
    <col min="782" max="785" width="2.625" style="9" customWidth="1"/>
    <col min="786" max="786" width="4.5" style="9" customWidth="1"/>
    <col min="787" max="787" width="2.625" style="9" customWidth="1"/>
    <col min="788" max="788" width="5.875" style="9" customWidth="1"/>
    <col min="789" max="790" width="2.625" style="9" customWidth="1"/>
    <col min="791" max="1012" width="8.875" style="9"/>
    <col min="1013" max="1013" width="8.25" style="9" customWidth="1"/>
    <col min="1014" max="1014" width="5" style="9" customWidth="1"/>
    <col min="1015" max="1015" width="2.75" style="9" customWidth="1"/>
    <col min="1016" max="1016" width="4.5" style="9" customWidth="1"/>
    <col min="1017" max="1017" width="4.375" style="9" customWidth="1"/>
    <col min="1018" max="1018" width="3.75" style="9" customWidth="1"/>
    <col min="1019" max="1020" width="2.625" style="9" customWidth="1"/>
    <col min="1021" max="1021" width="5" style="9" customWidth="1"/>
    <col min="1022" max="1022" width="5.375" style="9" customWidth="1"/>
    <col min="1023" max="1023" width="7.875" style="9" customWidth="1"/>
    <col min="1024" max="1024" width="9.875" style="9" customWidth="1"/>
    <col min="1025" max="1025" width="5.5" style="9" customWidth="1"/>
    <col min="1026" max="1026" width="5.75" style="9" customWidth="1"/>
    <col min="1027" max="1027" width="5.375" style="9" customWidth="1"/>
    <col min="1028" max="1028" width="2.625" style="9" customWidth="1"/>
    <col min="1029" max="1029" width="4" style="9" customWidth="1"/>
    <col min="1030" max="1030" width="5.5" style="9" customWidth="1"/>
    <col min="1031" max="1031" width="5" style="9" customWidth="1"/>
    <col min="1032" max="1032" width="6.625" style="9" customWidth="1"/>
    <col min="1033" max="1033" width="10" style="9" customWidth="1"/>
    <col min="1034" max="1034" width="10.375" style="9" customWidth="1"/>
    <col min="1035" max="1035" width="7.875" style="9" customWidth="1"/>
    <col min="1036" max="1036" width="12.375" style="9" customWidth="1"/>
    <col min="1037" max="1037" width="4.125" style="9" customWidth="1"/>
    <col min="1038" max="1041" width="2.625" style="9" customWidth="1"/>
    <col min="1042" max="1042" width="4.5" style="9" customWidth="1"/>
    <col min="1043" max="1043" width="2.625" style="9" customWidth="1"/>
    <col min="1044" max="1044" width="5.875" style="9" customWidth="1"/>
    <col min="1045" max="1046" width="2.625" style="9" customWidth="1"/>
    <col min="1047" max="1268" width="8.875" style="9"/>
    <col min="1269" max="1269" width="8.25" style="9" customWidth="1"/>
    <col min="1270" max="1270" width="5" style="9" customWidth="1"/>
    <col min="1271" max="1271" width="2.75" style="9" customWidth="1"/>
    <col min="1272" max="1272" width="4.5" style="9" customWidth="1"/>
    <col min="1273" max="1273" width="4.375" style="9" customWidth="1"/>
    <col min="1274" max="1274" width="3.75" style="9" customWidth="1"/>
    <col min="1275" max="1276" width="2.625" style="9" customWidth="1"/>
    <col min="1277" max="1277" width="5" style="9" customWidth="1"/>
    <col min="1278" max="1278" width="5.375" style="9" customWidth="1"/>
    <col min="1279" max="1279" width="7.875" style="9" customWidth="1"/>
    <col min="1280" max="1280" width="9.875" style="9" customWidth="1"/>
    <col min="1281" max="1281" width="5.5" style="9" customWidth="1"/>
    <col min="1282" max="1282" width="5.75" style="9" customWidth="1"/>
    <col min="1283" max="1283" width="5.375" style="9" customWidth="1"/>
    <col min="1284" max="1284" width="2.625" style="9" customWidth="1"/>
    <col min="1285" max="1285" width="4" style="9" customWidth="1"/>
    <col min="1286" max="1286" width="5.5" style="9" customWidth="1"/>
    <col min="1287" max="1287" width="5" style="9" customWidth="1"/>
    <col min="1288" max="1288" width="6.625" style="9" customWidth="1"/>
    <col min="1289" max="1289" width="10" style="9" customWidth="1"/>
    <col min="1290" max="1290" width="10.375" style="9" customWidth="1"/>
    <col min="1291" max="1291" width="7.875" style="9" customWidth="1"/>
    <col min="1292" max="1292" width="12.375" style="9" customWidth="1"/>
    <col min="1293" max="1293" width="4.125" style="9" customWidth="1"/>
    <col min="1294" max="1297" width="2.625" style="9" customWidth="1"/>
    <col min="1298" max="1298" width="4.5" style="9" customWidth="1"/>
    <col min="1299" max="1299" width="2.625" style="9" customWidth="1"/>
    <col min="1300" max="1300" width="5.875" style="9" customWidth="1"/>
    <col min="1301" max="1302" width="2.625" style="9" customWidth="1"/>
    <col min="1303" max="1524" width="8.875" style="9"/>
    <col min="1525" max="1525" width="8.25" style="9" customWidth="1"/>
    <col min="1526" max="1526" width="5" style="9" customWidth="1"/>
    <col min="1527" max="1527" width="2.75" style="9" customWidth="1"/>
    <col min="1528" max="1528" width="4.5" style="9" customWidth="1"/>
    <col min="1529" max="1529" width="4.375" style="9" customWidth="1"/>
    <col min="1530" max="1530" width="3.75" style="9" customWidth="1"/>
    <col min="1531" max="1532" width="2.625" style="9" customWidth="1"/>
    <col min="1533" max="1533" width="5" style="9" customWidth="1"/>
    <col min="1534" max="1534" width="5.375" style="9" customWidth="1"/>
    <col min="1535" max="1535" width="7.875" style="9" customWidth="1"/>
    <col min="1536" max="1536" width="9.875" style="9" customWidth="1"/>
    <col min="1537" max="1537" width="5.5" style="9" customWidth="1"/>
    <col min="1538" max="1538" width="5.75" style="9" customWidth="1"/>
    <col min="1539" max="1539" width="5.375" style="9" customWidth="1"/>
    <col min="1540" max="1540" width="2.625" style="9" customWidth="1"/>
    <col min="1541" max="1541" width="4" style="9" customWidth="1"/>
    <col min="1542" max="1542" width="5.5" style="9" customWidth="1"/>
    <col min="1543" max="1543" width="5" style="9" customWidth="1"/>
    <col min="1544" max="1544" width="6.625" style="9" customWidth="1"/>
    <col min="1545" max="1545" width="10" style="9" customWidth="1"/>
    <col min="1546" max="1546" width="10.375" style="9" customWidth="1"/>
    <col min="1547" max="1547" width="7.875" style="9" customWidth="1"/>
    <col min="1548" max="1548" width="12.375" style="9" customWidth="1"/>
    <col min="1549" max="1549" width="4.125" style="9" customWidth="1"/>
    <col min="1550" max="1553" width="2.625" style="9" customWidth="1"/>
    <col min="1554" max="1554" width="4.5" style="9" customWidth="1"/>
    <col min="1555" max="1555" width="2.625" style="9" customWidth="1"/>
    <col min="1556" max="1556" width="5.875" style="9" customWidth="1"/>
    <col min="1557" max="1558" width="2.625" style="9" customWidth="1"/>
    <col min="1559" max="1780" width="8.875" style="9"/>
    <col min="1781" max="1781" width="8.25" style="9" customWidth="1"/>
    <col min="1782" max="1782" width="5" style="9" customWidth="1"/>
    <col min="1783" max="1783" width="2.75" style="9" customWidth="1"/>
    <col min="1784" max="1784" width="4.5" style="9" customWidth="1"/>
    <col min="1785" max="1785" width="4.375" style="9" customWidth="1"/>
    <col min="1786" max="1786" width="3.75" style="9" customWidth="1"/>
    <col min="1787" max="1788" width="2.625" style="9" customWidth="1"/>
    <col min="1789" max="1789" width="5" style="9" customWidth="1"/>
    <col min="1790" max="1790" width="5.375" style="9" customWidth="1"/>
    <col min="1791" max="1791" width="7.875" style="9" customWidth="1"/>
    <col min="1792" max="1792" width="9.875" style="9" customWidth="1"/>
    <col min="1793" max="1793" width="5.5" style="9" customWidth="1"/>
    <col min="1794" max="1794" width="5.75" style="9" customWidth="1"/>
    <col min="1795" max="1795" width="5.375" style="9" customWidth="1"/>
    <col min="1796" max="1796" width="2.625" style="9" customWidth="1"/>
    <col min="1797" max="1797" width="4" style="9" customWidth="1"/>
    <col min="1798" max="1798" width="5.5" style="9" customWidth="1"/>
    <col min="1799" max="1799" width="5" style="9" customWidth="1"/>
    <col min="1800" max="1800" width="6.625" style="9" customWidth="1"/>
    <col min="1801" max="1801" width="10" style="9" customWidth="1"/>
    <col min="1802" max="1802" width="10.375" style="9" customWidth="1"/>
    <col min="1803" max="1803" width="7.875" style="9" customWidth="1"/>
    <col min="1804" max="1804" width="12.375" style="9" customWidth="1"/>
    <col min="1805" max="1805" width="4.125" style="9" customWidth="1"/>
    <col min="1806" max="1809" width="2.625" style="9" customWidth="1"/>
    <col min="1810" max="1810" width="4.5" style="9" customWidth="1"/>
    <col min="1811" max="1811" width="2.625" style="9" customWidth="1"/>
    <col min="1812" max="1812" width="5.875" style="9" customWidth="1"/>
    <col min="1813" max="1814" width="2.625" style="9" customWidth="1"/>
    <col min="1815" max="2036" width="8.875" style="9"/>
    <col min="2037" max="2037" width="8.25" style="9" customWidth="1"/>
    <col min="2038" max="2038" width="5" style="9" customWidth="1"/>
    <col min="2039" max="2039" width="2.75" style="9" customWidth="1"/>
    <col min="2040" max="2040" width="4.5" style="9" customWidth="1"/>
    <col min="2041" max="2041" width="4.375" style="9" customWidth="1"/>
    <col min="2042" max="2042" width="3.75" style="9" customWidth="1"/>
    <col min="2043" max="2044" width="2.625" style="9" customWidth="1"/>
    <col min="2045" max="2045" width="5" style="9" customWidth="1"/>
    <col min="2046" max="2046" width="5.375" style="9" customWidth="1"/>
    <col min="2047" max="2047" width="7.875" style="9" customWidth="1"/>
    <col min="2048" max="2048" width="9.875" style="9" customWidth="1"/>
    <col min="2049" max="2049" width="5.5" style="9" customWidth="1"/>
    <col min="2050" max="2050" width="5.75" style="9" customWidth="1"/>
    <col min="2051" max="2051" width="5.375" style="9" customWidth="1"/>
    <col min="2052" max="2052" width="2.625" style="9" customWidth="1"/>
    <col min="2053" max="2053" width="4" style="9" customWidth="1"/>
    <col min="2054" max="2054" width="5.5" style="9" customWidth="1"/>
    <col min="2055" max="2055" width="5" style="9" customWidth="1"/>
    <col min="2056" max="2056" width="6.625" style="9" customWidth="1"/>
    <col min="2057" max="2057" width="10" style="9" customWidth="1"/>
    <col min="2058" max="2058" width="10.375" style="9" customWidth="1"/>
    <col min="2059" max="2059" width="7.875" style="9" customWidth="1"/>
    <col min="2060" max="2060" width="12.375" style="9" customWidth="1"/>
    <col min="2061" max="2061" width="4.125" style="9" customWidth="1"/>
    <col min="2062" max="2065" width="2.625" style="9" customWidth="1"/>
    <col min="2066" max="2066" width="4.5" style="9" customWidth="1"/>
    <col min="2067" max="2067" width="2.625" style="9" customWidth="1"/>
    <col min="2068" max="2068" width="5.875" style="9" customWidth="1"/>
    <col min="2069" max="2070" width="2.625" style="9" customWidth="1"/>
    <col min="2071" max="2292" width="8.875" style="9"/>
    <col min="2293" max="2293" width="8.25" style="9" customWidth="1"/>
    <col min="2294" max="2294" width="5" style="9" customWidth="1"/>
    <col min="2295" max="2295" width="2.75" style="9" customWidth="1"/>
    <col min="2296" max="2296" width="4.5" style="9" customWidth="1"/>
    <col min="2297" max="2297" width="4.375" style="9" customWidth="1"/>
    <col min="2298" max="2298" width="3.75" style="9" customWidth="1"/>
    <col min="2299" max="2300" width="2.625" style="9" customWidth="1"/>
    <col min="2301" max="2301" width="5" style="9" customWidth="1"/>
    <col min="2302" max="2302" width="5.375" style="9" customWidth="1"/>
    <col min="2303" max="2303" width="7.875" style="9" customWidth="1"/>
    <col min="2304" max="2304" width="9.875" style="9" customWidth="1"/>
    <col min="2305" max="2305" width="5.5" style="9" customWidth="1"/>
    <col min="2306" max="2306" width="5.75" style="9" customWidth="1"/>
    <col min="2307" max="2307" width="5.375" style="9" customWidth="1"/>
    <col min="2308" max="2308" width="2.625" style="9" customWidth="1"/>
    <col min="2309" max="2309" width="4" style="9" customWidth="1"/>
    <col min="2310" max="2310" width="5.5" style="9" customWidth="1"/>
    <col min="2311" max="2311" width="5" style="9" customWidth="1"/>
    <col min="2312" max="2312" width="6.625" style="9" customWidth="1"/>
    <col min="2313" max="2313" width="10" style="9" customWidth="1"/>
    <col min="2314" max="2314" width="10.375" style="9" customWidth="1"/>
    <col min="2315" max="2315" width="7.875" style="9" customWidth="1"/>
    <col min="2316" max="2316" width="12.375" style="9" customWidth="1"/>
    <col min="2317" max="2317" width="4.125" style="9" customWidth="1"/>
    <col min="2318" max="2321" width="2.625" style="9" customWidth="1"/>
    <col min="2322" max="2322" width="4.5" style="9" customWidth="1"/>
    <col min="2323" max="2323" width="2.625" style="9" customWidth="1"/>
    <col min="2324" max="2324" width="5.875" style="9" customWidth="1"/>
    <col min="2325" max="2326" width="2.625" style="9" customWidth="1"/>
    <col min="2327" max="2548" width="8.875" style="9"/>
    <col min="2549" max="2549" width="8.25" style="9" customWidth="1"/>
    <col min="2550" max="2550" width="5" style="9" customWidth="1"/>
    <col min="2551" max="2551" width="2.75" style="9" customWidth="1"/>
    <col min="2552" max="2552" width="4.5" style="9" customWidth="1"/>
    <col min="2553" max="2553" width="4.375" style="9" customWidth="1"/>
    <col min="2554" max="2554" width="3.75" style="9" customWidth="1"/>
    <col min="2555" max="2556" width="2.625" style="9" customWidth="1"/>
    <col min="2557" max="2557" width="5" style="9" customWidth="1"/>
    <col min="2558" max="2558" width="5.375" style="9" customWidth="1"/>
    <col min="2559" max="2559" width="7.875" style="9" customWidth="1"/>
    <col min="2560" max="2560" width="9.875" style="9" customWidth="1"/>
    <col min="2561" max="2561" width="5.5" style="9" customWidth="1"/>
    <col min="2562" max="2562" width="5.75" style="9" customWidth="1"/>
    <col min="2563" max="2563" width="5.375" style="9" customWidth="1"/>
    <col min="2564" max="2564" width="2.625" style="9" customWidth="1"/>
    <col min="2565" max="2565" width="4" style="9" customWidth="1"/>
    <col min="2566" max="2566" width="5.5" style="9" customWidth="1"/>
    <col min="2567" max="2567" width="5" style="9" customWidth="1"/>
    <col min="2568" max="2568" width="6.625" style="9" customWidth="1"/>
    <col min="2569" max="2569" width="10" style="9" customWidth="1"/>
    <col min="2570" max="2570" width="10.375" style="9" customWidth="1"/>
    <col min="2571" max="2571" width="7.875" style="9" customWidth="1"/>
    <col min="2572" max="2572" width="12.375" style="9" customWidth="1"/>
    <col min="2573" max="2573" width="4.125" style="9" customWidth="1"/>
    <col min="2574" max="2577" width="2.625" style="9" customWidth="1"/>
    <col min="2578" max="2578" width="4.5" style="9" customWidth="1"/>
    <col min="2579" max="2579" width="2.625" style="9" customWidth="1"/>
    <col min="2580" max="2580" width="5.875" style="9" customWidth="1"/>
    <col min="2581" max="2582" width="2.625" style="9" customWidth="1"/>
    <col min="2583" max="2804" width="8.875" style="9"/>
    <col min="2805" max="2805" width="8.25" style="9" customWidth="1"/>
    <col min="2806" max="2806" width="5" style="9" customWidth="1"/>
    <col min="2807" max="2807" width="2.75" style="9" customWidth="1"/>
    <col min="2808" max="2808" width="4.5" style="9" customWidth="1"/>
    <col min="2809" max="2809" width="4.375" style="9" customWidth="1"/>
    <col min="2810" max="2810" width="3.75" style="9" customWidth="1"/>
    <col min="2811" max="2812" width="2.625" style="9" customWidth="1"/>
    <col min="2813" max="2813" width="5" style="9" customWidth="1"/>
    <col min="2814" max="2814" width="5.375" style="9" customWidth="1"/>
    <col min="2815" max="2815" width="7.875" style="9" customWidth="1"/>
    <col min="2816" max="2816" width="9.875" style="9" customWidth="1"/>
    <col min="2817" max="2817" width="5.5" style="9" customWidth="1"/>
    <col min="2818" max="2818" width="5.75" style="9" customWidth="1"/>
    <col min="2819" max="2819" width="5.375" style="9" customWidth="1"/>
    <col min="2820" max="2820" width="2.625" style="9" customWidth="1"/>
    <col min="2821" max="2821" width="4" style="9" customWidth="1"/>
    <col min="2822" max="2822" width="5.5" style="9" customWidth="1"/>
    <col min="2823" max="2823" width="5" style="9" customWidth="1"/>
    <col min="2824" max="2824" width="6.625" style="9" customWidth="1"/>
    <col min="2825" max="2825" width="10" style="9" customWidth="1"/>
    <col min="2826" max="2826" width="10.375" style="9" customWidth="1"/>
    <col min="2827" max="2827" width="7.875" style="9" customWidth="1"/>
    <col min="2828" max="2828" width="12.375" style="9" customWidth="1"/>
    <col min="2829" max="2829" width="4.125" style="9" customWidth="1"/>
    <col min="2830" max="2833" width="2.625" style="9" customWidth="1"/>
    <col min="2834" max="2834" width="4.5" style="9" customWidth="1"/>
    <col min="2835" max="2835" width="2.625" style="9" customWidth="1"/>
    <col min="2836" max="2836" width="5.875" style="9" customWidth="1"/>
    <col min="2837" max="2838" width="2.625" style="9" customWidth="1"/>
    <col min="2839" max="3060" width="8.875" style="9"/>
    <col min="3061" max="3061" width="8.25" style="9" customWidth="1"/>
    <col min="3062" max="3062" width="5" style="9" customWidth="1"/>
    <col min="3063" max="3063" width="2.75" style="9" customWidth="1"/>
    <col min="3064" max="3064" width="4.5" style="9" customWidth="1"/>
    <col min="3065" max="3065" width="4.375" style="9" customWidth="1"/>
    <col min="3066" max="3066" width="3.75" style="9" customWidth="1"/>
    <col min="3067" max="3068" width="2.625" style="9" customWidth="1"/>
    <col min="3069" max="3069" width="5" style="9" customWidth="1"/>
    <col min="3070" max="3070" width="5.375" style="9" customWidth="1"/>
    <col min="3071" max="3071" width="7.875" style="9" customWidth="1"/>
    <col min="3072" max="3072" width="9.875" style="9" customWidth="1"/>
    <col min="3073" max="3073" width="5.5" style="9" customWidth="1"/>
    <col min="3074" max="3074" width="5.75" style="9" customWidth="1"/>
    <col min="3075" max="3075" width="5.375" style="9" customWidth="1"/>
    <col min="3076" max="3076" width="2.625" style="9" customWidth="1"/>
    <col min="3077" max="3077" width="4" style="9" customWidth="1"/>
    <col min="3078" max="3078" width="5.5" style="9" customWidth="1"/>
    <col min="3079" max="3079" width="5" style="9" customWidth="1"/>
    <col min="3080" max="3080" width="6.625" style="9" customWidth="1"/>
    <col min="3081" max="3081" width="10" style="9" customWidth="1"/>
    <col min="3082" max="3082" width="10.375" style="9" customWidth="1"/>
    <col min="3083" max="3083" width="7.875" style="9" customWidth="1"/>
    <col min="3084" max="3084" width="12.375" style="9" customWidth="1"/>
    <col min="3085" max="3085" width="4.125" style="9" customWidth="1"/>
    <col min="3086" max="3089" width="2.625" style="9" customWidth="1"/>
    <col min="3090" max="3090" width="4.5" style="9" customWidth="1"/>
    <col min="3091" max="3091" width="2.625" style="9" customWidth="1"/>
    <col min="3092" max="3092" width="5.875" style="9" customWidth="1"/>
    <col min="3093" max="3094" width="2.625" style="9" customWidth="1"/>
    <col min="3095" max="3316" width="8.875" style="9"/>
    <col min="3317" max="3317" width="8.25" style="9" customWidth="1"/>
    <col min="3318" max="3318" width="5" style="9" customWidth="1"/>
    <col min="3319" max="3319" width="2.75" style="9" customWidth="1"/>
    <col min="3320" max="3320" width="4.5" style="9" customWidth="1"/>
    <col min="3321" max="3321" width="4.375" style="9" customWidth="1"/>
    <col min="3322" max="3322" width="3.75" style="9" customWidth="1"/>
    <col min="3323" max="3324" width="2.625" style="9" customWidth="1"/>
    <col min="3325" max="3325" width="5" style="9" customWidth="1"/>
    <col min="3326" max="3326" width="5.375" style="9" customWidth="1"/>
    <col min="3327" max="3327" width="7.875" style="9" customWidth="1"/>
    <col min="3328" max="3328" width="9.875" style="9" customWidth="1"/>
    <col min="3329" max="3329" width="5.5" style="9" customWidth="1"/>
    <col min="3330" max="3330" width="5.75" style="9" customWidth="1"/>
    <col min="3331" max="3331" width="5.375" style="9" customWidth="1"/>
    <col min="3332" max="3332" width="2.625" style="9" customWidth="1"/>
    <col min="3333" max="3333" width="4" style="9" customWidth="1"/>
    <col min="3334" max="3334" width="5.5" style="9" customWidth="1"/>
    <col min="3335" max="3335" width="5" style="9" customWidth="1"/>
    <col min="3336" max="3336" width="6.625" style="9" customWidth="1"/>
    <col min="3337" max="3337" width="10" style="9" customWidth="1"/>
    <col min="3338" max="3338" width="10.375" style="9" customWidth="1"/>
    <col min="3339" max="3339" width="7.875" style="9" customWidth="1"/>
    <col min="3340" max="3340" width="12.375" style="9" customWidth="1"/>
    <col min="3341" max="3341" width="4.125" style="9" customWidth="1"/>
    <col min="3342" max="3345" width="2.625" style="9" customWidth="1"/>
    <col min="3346" max="3346" width="4.5" style="9" customWidth="1"/>
    <col min="3347" max="3347" width="2.625" style="9" customWidth="1"/>
    <col min="3348" max="3348" width="5.875" style="9" customWidth="1"/>
    <col min="3349" max="3350" width="2.625" style="9" customWidth="1"/>
    <col min="3351" max="3572" width="8.875" style="9"/>
    <col min="3573" max="3573" width="8.25" style="9" customWidth="1"/>
    <col min="3574" max="3574" width="5" style="9" customWidth="1"/>
    <col min="3575" max="3575" width="2.75" style="9" customWidth="1"/>
    <col min="3576" max="3576" width="4.5" style="9" customWidth="1"/>
    <col min="3577" max="3577" width="4.375" style="9" customWidth="1"/>
    <col min="3578" max="3578" width="3.75" style="9" customWidth="1"/>
    <col min="3579" max="3580" width="2.625" style="9" customWidth="1"/>
    <col min="3581" max="3581" width="5" style="9" customWidth="1"/>
    <col min="3582" max="3582" width="5.375" style="9" customWidth="1"/>
    <col min="3583" max="3583" width="7.875" style="9" customWidth="1"/>
    <col min="3584" max="3584" width="9.875" style="9" customWidth="1"/>
    <col min="3585" max="3585" width="5.5" style="9" customWidth="1"/>
    <col min="3586" max="3586" width="5.75" style="9" customWidth="1"/>
    <col min="3587" max="3587" width="5.375" style="9" customWidth="1"/>
    <col min="3588" max="3588" width="2.625" style="9" customWidth="1"/>
    <col min="3589" max="3589" width="4" style="9" customWidth="1"/>
    <col min="3590" max="3590" width="5.5" style="9" customWidth="1"/>
    <col min="3591" max="3591" width="5" style="9" customWidth="1"/>
    <col min="3592" max="3592" width="6.625" style="9" customWidth="1"/>
    <col min="3593" max="3593" width="10" style="9" customWidth="1"/>
    <col min="3594" max="3594" width="10.375" style="9" customWidth="1"/>
    <col min="3595" max="3595" width="7.875" style="9" customWidth="1"/>
    <col min="3596" max="3596" width="12.375" style="9" customWidth="1"/>
    <col min="3597" max="3597" width="4.125" style="9" customWidth="1"/>
    <col min="3598" max="3601" width="2.625" style="9" customWidth="1"/>
    <col min="3602" max="3602" width="4.5" style="9" customWidth="1"/>
    <col min="3603" max="3603" width="2.625" style="9" customWidth="1"/>
    <col min="3604" max="3604" width="5.875" style="9" customWidth="1"/>
    <col min="3605" max="3606" width="2.625" style="9" customWidth="1"/>
    <col min="3607" max="3828" width="8.875" style="9"/>
    <col min="3829" max="3829" width="8.25" style="9" customWidth="1"/>
    <col min="3830" max="3830" width="5" style="9" customWidth="1"/>
    <col min="3831" max="3831" width="2.75" style="9" customWidth="1"/>
    <col min="3832" max="3832" width="4.5" style="9" customWidth="1"/>
    <col min="3833" max="3833" width="4.375" style="9" customWidth="1"/>
    <col min="3834" max="3834" width="3.75" style="9" customWidth="1"/>
    <col min="3835" max="3836" width="2.625" style="9" customWidth="1"/>
    <col min="3837" max="3837" width="5" style="9" customWidth="1"/>
    <col min="3838" max="3838" width="5.375" style="9" customWidth="1"/>
    <col min="3839" max="3839" width="7.875" style="9" customWidth="1"/>
    <col min="3840" max="3840" width="9.875" style="9" customWidth="1"/>
    <col min="3841" max="3841" width="5.5" style="9" customWidth="1"/>
    <col min="3842" max="3842" width="5.75" style="9" customWidth="1"/>
    <col min="3843" max="3843" width="5.375" style="9" customWidth="1"/>
    <col min="3844" max="3844" width="2.625" style="9" customWidth="1"/>
    <col min="3845" max="3845" width="4" style="9" customWidth="1"/>
    <col min="3846" max="3846" width="5.5" style="9" customWidth="1"/>
    <col min="3847" max="3847" width="5" style="9" customWidth="1"/>
    <col min="3848" max="3848" width="6.625" style="9" customWidth="1"/>
    <col min="3849" max="3849" width="10" style="9" customWidth="1"/>
    <col min="3850" max="3850" width="10.375" style="9" customWidth="1"/>
    <col min="3851" max="3851" width="7.875" style="9" customWidth="1"/>
    <col min="3852" max="3852" width="12.375" style="9" customWidth="1"/>
    <col min="3853" max="3853" width="4.125" style="9" customWidth="1"/>
    <col min="3854" max="3857" width="2.625" style="9" customWidth="1"/>
    <col min="3858" max="3858" width="4.5" style="9" customWidth="1"/>
    <col min="3859" max="3859" width="2.625" style="9" customWidth="1"/>
    <col min="3860" max="3860" width="5.875" style="9" customWidth="1"/>
    <col min="3861" max="3862" width="2.625" style="9" customWidth="1"/>
    <col min="3863" max="4084" width="8.875" style="9"/>
    <col min="4085" max="4085" width="8.25" style="9" customWidth="1"/>
    <col min="4086" max="4086" width="5" style="9" customWidth="1"/>
    <col min="4087" max="4087" width="2.75" style="9" customWidth="1"/>
    <col min="4088" max="4088" width="4.5" style="9" customWidth="1"/>
    <col min="4089" max="4089" width="4.375" style="9" customWidth="1"/>
    <col min="4090" max="4090" width="3.75" style="9" customWidth="1"/>
    <col min="4091" max="4092" width="2.625" style="9" customWidth="1"/>
    <col min="4093" max="4093" width="5" style="9" customWidth="1"/>
    <col min="4094" max="4094" width="5.375" style="9" customWidth="1"/>
    <col min="4095" max="4095" width="7.875" style="9" customWidth="1"/>
    <col min="4096" max="4096" width="9.875" style="9" customWidth="1"/>
    <col min="4097" max="4097" width="5.5" style="9" customWidth="1"/>
    <col min="4098" max="4098" width="5.75" style="9" customWidth="1"/>
    <col min="4099" max="4099" width="5.375" style="9" customWidth="1"/>
    <col min="4100" max="4100" width="2.625" style="9" customWidth="1"/>
    <col min="4101" max="4101" width="4" style="9" customWidth="1"/>
    <col min="4102" max="4102" width="5.5" style="9" customWidth="1"/>
    <col min="4103" max="4103" width="5" style="9" customWidth="1"/>
    <col min="4104" max="4104" width="6.625" style="9" customWidth="1"/>
    <col min="4105" max="4105" width="10" style="9" customWidth="1"/>
    <col min="4106" max="4106" width="10.375" style="9" customWidth="1"/>
    <col min="4107" max="4107" width="7.875" style="9" customWidth="1"/>
    <col min="4108" max="4108" width="12.375" style="9" customWidth="1"/>
    <col min="4109" max="4109" width="4.125" style="9" customWidth="1"/>
    <col min="4110" max="4113" width="2.625" style="9" customWidth="1"/>
    <col min="4114" max="4114" width="4.5" style="9" customWidth="1"/>
    <col min="4115" max="4115" width="2.625" style="9" customWidth="1"/>
    <col min="4116" max="4116" width="5.875" style="9" customWidth="1"/>
    <col min="4117" max="4118" width="2.625" style="9" customWidth="1"/>
    <col min="4119" max="4340" width="8.875" style="9"/>
    <col min="4341" max="4341" width="8.25" style="9" customWidth="1"/>
    <col min="4342" max="4342" width="5" style="9" customWidth="1"/>
    <col min="4343" max="4343" width="2.75" style="9" customWidth="1"/>
    <col min="4344" max="4344" width="4.5" style="9" customWidth="1"/>
    <col min="4345" max="4345" width="4.375" style="9" customWidth="1"/>
    <col min="4346" max="4346" width="3.75" style="9" customWidth="1"/>
    <col min="4347" max="4348" width="2.625" style="9" customWidth="1"/>
    <col min="4349" max="4349" width="5" style="9" customWidth="1"/>
    <col min="4350" max="4350" width="5.375" style="9" customWidth="1"/>
    <col min="4351" max="4351" width="7.875" style="9" customWidth="1"/>
    <col min="4352" max="4352" width="9.875" style="9" customWidth="1"/>
    <col min="4353" max="4353" width="5.5" style="9" customWidth="1"/>
    <col min="4354" max="4354" width="5.75" style="9" customWidth="1"/>
    <col min="4355" max="4355" width="5.375" style="9" customWidth="1"/>
    <col min="4356" max="4356" width="2.625" style="9" customWidth="1"/>
    <col min="4357" max="4357" width="4" style="9" customWidth="1"/>
    <col min="4358" max="4358" width="5.5" style="9" customWidth="1"/>
    <col min="4359" max="4359" width="5" style="9" customWidth="1"/>
    <col min="4360" max="4360" width="6.625" style="9" customWidth="1"/>
    <col min="4361" max="4361" width="10" style="9" customWidth="1"/>
    <col min="4362" max="4362" width="10.375" style="9" customWidth="1"/>
    <col min="4363" max="4363" width="7.875" style="9" customWidth="1"/>
    <col min="4364" max="4364" width="12.375" style="9" customWidth="1"/>
    <col min="4365" max="4365" width="4.125" style="9" customWidth="1"/>
    <col min="4366" max="4369" width="2.625" style="9" customWidth="1"/>
    <col min="4370" max="4370" width="4.5" style="9" customWidth="1"/>
    <col min="4371" max="4371" width="2.625" style="9" customWidth="1"/>
    <col min="4372" max="4372" width="5.875" style="9" customWidth="1"/>
    <col min="4373" max="4374" width="2.625" style="9" customWidth="1"/>
    <col min="4375" max="4596" width="8.875" style="9"/>
    <col min="4597" max="4597" width="8.25" style="9" customWidth="1"/>
    <col min="4598" max="4598" width="5" style="9" customWidth="1"/>
    <col min="4599" max="4599" width="2.75" style="9" customWidth="1"/>
    <col min="4600" max="4600" width="4.5" style="9" customWidth="1"/>
    <col min="4601" max="4601" width="4.375" style="9" customWidth="1"/>
    <col min="4602" max="4602" width="3.75" style="9" customWidth="1"/>
    <col min="4603" max="4604" width="2.625" style="9" customWidth="1"/>
    <col min="4605" max="4605" width="5" style="9" customWidth="1"/>
    <col min="4606" max="4606" width="5.375" style="9" customWidth="1"/>
    <col min="4607" max="4607" width="7.875" style="9" customWidth="1"/>
    <col min="4608" max="4608" width="9.875" style="9" customWidth="1"/>
    <col min="4609" max="4609" width="5.5" style="9" customWidth="1"/>
    <col min="4610" max="4610" width="5.75" style="9" customWidth="1"/>
    <col min="4611" max="4611" width="5.375" style="9" customWidth="1"/>
    <col min="4612" max="4612" width="2.625" style="9" customWidth="1"/>
    <col min="4613" max="4613" width="4" style="9" customWidth="1"/>
    <col min="4614" max="4614" width="5.5" style="9" customWidth="1"/>
    <col min="4615" max="4615" width="5" style="9" customWidth="1"/>
    <col min="4616" max="4616" width="6.625" style="9" customWidth="1"/>
    <col min="4617" max="4617" width="10" style="9" customWidth="1"/>
    <col min="4618" max="4618" width="10.375" style="9" customWidth="1"/>
    <col min="4619" max="4619" width="7.875" style="9" customWidth="1"/>
    <col min="4620" max="4620" width="12.375" style="9" customWidth="1"/>
    <col min="4621" max="4621" width="4.125" style="9" customWidth="1"/>
    <col min="4622" max="4625" width="2.625" style="9" customWidth="1"/>
    <col min="4626" max="4626" width="4.5" style="9" customWidth="1"/>
    <col min="4627" max="4627" width="2.625" style="9" customWidth="1"/>
    <col min="4628" max="4628" width="5.875" style="9" customWidth="1"/>
    <col min="4629" max="4630" width="2.625" style="9" customWidth="1"/>
    <col min="4631" max="4852" width="8.875" style="9"/>
    <col min="4853" max="4853" width="8.25" style="9" customWidth="1"/>
    <col min="4854" max="4854" width="5" style="9" customWidth="1"/>
    <col min="4855" max="4855" width="2.75" style="9" customWidth="1"/>
    <col min="4856" max="4856" width="4.5" style="9" customWidth="1"/>
    <col min="4857" max="4857" width="4.375" style="9" customWidth="1"/>
    <col min="4858" max="4858" width="3.75" style="9" customWidth="1"/>
    <col min="4859" max="4860" width="2.625" style="9" customWidth="1"/>
    <col min="4861" max="4861" width="5" style="9" customWidth="1"/>
    <col min="4862" max="4862" width="5.375" style="9" customWidth="1"/>
    <col min="4863" max="4863" width="7.875" style="9" customWidth="1"/>
    <col min="4864" max="4864" width="9.875" style="9" customWidth="1"/>
    <col min="4865" max="4865" width="5.5" style="9" customWidth="1"/>
    <col min="4866" max="4866" width="5.75" style="9" customWidth="1"/>
    <col min="4867" max="4867" width="5.375" style="9" customWidth="1"/>
    <col min="4868" max="4868" width="2.625" style="9" customWidth="1"/>
    <col min="4869" max="4869" width="4" style="9" customWidth="1"/>
    <col min="4870" max="4870" width="5.5" style="9" customWidth="1"/>
    <col min="4871" max="4871" width="5" style="9" customWidth="1"/>
    <col min="4872" max="4872" width="6.625" style="9" customWidth="1"/>
    <col min="4873" max="4873" width="10" style="9" customWidth="1"/>
    <col min="4874" max="4874" width="10.375" style="9" customWidth="1"/>
    <col min="4875" max="4875" width="7.875" style="9" customWidth="1"/>
    <col min="4876" max="4876" width="12.375" style="9" customWidth="1"/>
    <col min="4877" max="4877" width="4.125" style="9" customWidth="1"/>
    <col min="4878" max="4881" width="2.625" style="9" customWidth="1"/>
    <col min="4882" max="4882" width="4.5" style="9" customWidth="1"/>
    <col min="4883" max="4883" width="2.625" style="9" customWidth="1"/>
    <col min="4884" max="4884" width="5.875" style="9" customWidth="1"/>
    <col min="4885" max="4886" width="2.625" style="9" customWidth="1"/>
    <col min="4887" max="5108" width="8.875" style="9"/>
    <col min="5109" max="5109" width="8.25" style="9" customWidth="1"/>
    <col min="5110" max="5110" width="5" style="9" customWidth="1"/>
    <col min="5111" max="5111" width="2.75" style="9" customWidth="1"/>
    <col min="5112" max="5112" width="4.5" style="9" customWidth="1"/>
    <col min="5113" max="5113" width="4.375" style="9" customWidth="1"/>
    <col min="5114" max="5114" width="3.75" style="9" customWidth="1"/>
    <col min="5115" max="5116" width="2.625" style="9" customWidth="1"/>
    <col min="5117" max="5117" width="5" style="9" customWidth="1"/>
    <col min="5118" max="5118" width="5.375" style="9" customWidth="1"/>
    <col min="5119" max="5119" width="7.875" style="9" customWidth="1"/>
    <col min="5120" max="5120" width="9.875" style="9" customWidth="1"/>
    <col min="5121" max="5121" width="5.5" style="9" customWidth="1"/>
    <col min="5122" max="5122" width="5.75" style="9" customWidth="1"/>
    <col min="5123" max="5123" width="5.375" style="9" customWidth="1"/>
    <col min="5124" max="5124" width="2.625" style="9" customWidth="1"/>
    <col min="5125" max="5125" width="4" style="9" customWidth="1"/>
    <col min="5126" max="5126" width="5.5" style="9" customWidth="1"/>
    <col min="5127" max="5127" width="5" style="9" customWidth="1"/>
    <col min="5128" max="5128" width="6.625" style="9" customWidth="1"/>
    <col min="5129" max="5129" width="10" style="9" customWidth="1"/>
    <col min="5130" max="5130" width="10.375" style="9" customWidth="1"/>
    <col min="5131" max="5131" width="7.875" style="9" customWidth="1"/>
    <col min="5132" max="5132" width="12.375" style="9" customWidth="1"/>
    <col min="5133" max="5133" width="4.125" style="9" customWidth="1"/>
    <col min="5134" max="5137" width="2.625" style="9" customWidth="1"/>
    <col min="5138" max="5138" width="4.5" style="9" customWidth="1"/>
    <col min="5139" max="5139" width="2.625" style="9" customWidth="1"/>
    <col min="5140" max="5140" width="5.875" style="9" customWidth="1"/>
    <col min="5141" max="5142" width="2.625" style="9" customWidth="1"/>
    <col min="5143" max="5364" width="8.875" style="9"/>
    <col min="5365" max="5365" width="8.25" style="9" customWidth="1"/>
    <col min="5366" max="5366" width="5" style="9" customWidth="1"/>
    <col min="5367" max="5367" width="2.75" style="9" customWidth="1"/>
    <col min="5368" max="5368" width="4.5" style="9" customWidth="1"/>
    <col min="5369" max="5369" width="4.375" style="9" customWidth="1"/>
    <col min="5370" max="5370" width="3.75" style="9" customWidth="1"/>
    <col min="5371" max="5372" width="2.625" style="9" customWidth="1"/>
    <col min="5373" max="5373" width="5" style="9" customWidth="1"/>
    <col min="5374" max="5374" width="5.375" style="9" customWidth="1"/>
    <col min="5375" max="5375" width="7.875" style="9" customWidth="1"/>
    <col min="5376" max="5376" width="9.875" style="9" customWidth="1"/>
    <col min="5377" max="5377" width="5.5" style="9" customWidth="1"/>
    <col min="5378" max="5378" width="5.75" style="9" customWidth="1"/>
    <col min="5379" max="5379" width="5.375" style="9" customWidth="1"/>
    <col min="5380" max="5380" width="2.625" style="9" customWidth="1"/>
    <col min="5381" max="5381" width="4" style="9" customWidth="1"/>
    <col min="5382" max="5382" width="5.5" style="9" customWidth="1"/>
    <col min="5383" max="5383" width="5" style="9" customWidth="1"/>
    <col min="5384" max="5384" width="6.625" style="9" customWidth="1"/>
    <col min="5385" max="5385" width="10" style="9" customWidth="1"/>
    <col min="5386" max="5386" width="10.375" style="9" customWidth="1"/>
    <col min="5387" max="5387" width="7.875" style="9" customWidth="1"/>
    <col min="5388" max="5388" width="12.375" style="9" customWidth="1"/>
    <col min="5389" max="5389" width="4.125" style="9" customWidth="1"/>
    <col min="5390" max="5393" width="2.625" style="9" customWidth="1"/>
    <col min="5394" max="5394" width="4.5" style="9" customWidth="1"/>
    <col min="5395" max="5395" width="2.625" style="9" customWidth="1"/>
    <col min="5396" max="5396" width="5.875" style="9" customWidth="1"/>
    <col min="5397" max="5398" width="2.625" style="9" customWidth="1"/>
    <col min="5399" max="5620" width="8.875" style="9"/>
    <col min="5621" max="5621" width="8.25" style="9" customWidth="1"/>
    <col min="5622" max="5622" width="5" style="9" customWidth="1"/>
    <col min="5623" max="5623" width="2.75" style="9" customWidth="1"/>
    <col min="5624" max="5624" width="4.5" style="9" customWidth="1"/>
    <col min="5625" max="5625" width="4.375" style="9" customWidth="1"/>
    <col min="5626" max="5626" width="3.75" style="9" customWidth="1"/>
    <col min="5627" max="5628" width="2.625" style="9" customWidth="1"/>
    <col min="5629" max="5629" width="5" style="9" customWidth="1"/>
    <col min="5630" max="5630" width="5.375" style="9" customWidth="1"/>
    <col min="5631" max="5631" width="7.875" style="9" customWidth="1"/>
    <col min="5632" max="5632" width="9.875" style="9" customWidth="1"/>
    <col min="5633" max="5633" width="5.5" style="9" customWidth="1"/>
    <col min="5634" max="5634" width="5.75" style="9" customWidth="1"/>
    <col min="5635" max="5635" width="5.375" style="9" customWidth="1"/>
    <col min="5636" max="5636" width="2.625" style="9" customWidth="1"/>
    <col min="5637" max="5637" width="4" style="9" customWidth="1"/>
    <col min="5638" max="5638" width="5.5" style="9" customWidth="1"/>
    <col min="5639" max="5639" width="5" style="9" customWidth="1"/>
    <col min="5640" max="5640" width="6.625" style="9" customWidth="1"/>
    <col min="5641" max="5641" width="10" style="9" customWidth="1"/>
    <col min="5642" max="5642" width="10.375" style="9" customWidth="1"/>
    <col min="5643" max="5643" width="7.875" style="9" customWidth="1"/>
    <col min="5644" max="5644" width="12.375" style="9" customWidth="1"/>
    <col min="5645" max="5645" width="4.125" style="9" customWidth="1"/>
    <col min="5646" max="5649" width="2.625" style="9" customWidth="1"/>
    <col min="5650" max="5650" width="4.5" style="9" customWidth="1"/>
    <col min="5651" max="5651" width="2.625" style="9" customWidth="1"/>
    <col min="5652" max="5652" width="5.875" style="9" customWidth="1"/>
    <col min="5653" max="5654" width="2.625" style="9" customWidth="1"/>
    <col min="5655" max="5876" width="8.875" style="9"/>
    <col min="5877" max="5877" width="8.25" style="9" customWidth="1"/>
    <col min="5878" max="5878" width="5" style="9" customWidth="1"/>
    <col min="5879" max="5879" width="2.75" style="9" customWidth="1"/>
    <col min="5880" max="5880" width="4.5" style="9" customWidth="1"/>
    <col min="5881" max="5881" width="4.375" style="9" customWidth="1"/>
    <col min="5882" max="5882" width="3.75" style="9" customWidth="1"/>
    <col min="5883" max="5884" width="2.625" style="9" customWidth="1"/>
    <col min="5885" max="5885" width="5" style="9" customWidth="1"/>
    <col min="5886" max="5886" width="5.375" style="9" customWidth="1"/>
    <col min="5887" max="5887" width="7.875" style="9" customWidth="1"/>
    <col min="5888" max="5888" width="9.875" style="9" customWidth="1"/>
    <col min="5889" max="5889" width="5.5" style="9" customWidth="1"/>
    <col min="5890" max="5890" width="5.75" style="9" customWidth="1"/>
    <col min="5891" max="5891" width="5.375" style="9" customWidth="1"/>
    <col min="5892" max="5892" width="2.625" style="9" customWidth="1"/>
    <col min="5893" max="5893" width="4" style="9" customWidth="1"/>
    <col min="5894" max="5894" width="5.5" style="9" customWidth="1"/>
    <col min="5895" max="5895" width="5" style="9" customWidth="1"/>
    <col min="5896" max="5896" width="6.625" style="9" customWidth="1"/>
    <col min="5897" max="5897" width="10" style="9" customWidth="1"/>
    <col min="5898" max="5898" width="10.375" style="9" customWidth="1"/>
    <col min="5899" max="5899" width="7.875" style="9" customWidth="1"/>
    <col min="5900" max="5900" width="12.375" style="9" customWidth="1"/>
    <col min="5901" max="5901" width="4.125" style="9" customWidth="1"/>
    <col min="5902" max="5905" width="2.625" style="9" customWidth="1"/>
    <col min="5906" max="5906" width="4.5" style="9" customWidth="1"/>
    <col min="5907" max="5907" width="2.625" style="9" customWidth="1"/>
    <col min="5908" max="5908" width="5.875" style="9" customWidth="1"/>
    <col min="5909" max="5910" width="2.625" style="9" customWidth="1"/>
    <col min="5911" max="6132" width="8.875" style="9"/>
    <col min="6133" max="6133" width="8.25" style="9" customWidth="1"/>
    <col min="6134" max="6134" width="5" style="9" customWidth="1"/>
    <col min="6135" max="6135" width="2.75" style="9" customWidth="1"/>
    <col min="6136" max="6136" width="4.5" style="9" customWidth="1"/>
    <col min="6137" max="6137" width="4.375" style="9" customWidth="1"/>
    <col min="6138" max="6138" width="3.75" style="9" customWidth="1"/>
    <col min="6139" max="6140" width="2.625" style="9" customWidth="1"/>
    <col min="6141" max="6141" width="5" style="9" customWidth="1"/>
    <col min="6142" max="6142" width="5.375" style="9" customWidth="1"/>
    <col min="6143" max="6143" width="7.875" style="9" customWidth="1"/>
    <col min="6144" max="6144" width="9.875" style="9" customWidth="1"/>
    <col min="6145" max="6145" width="5.5" style="9" customWidth="1"/>
    <col min="6146" max="6146" width="5.75" style="9" customWidth="1"/>
    <col min="6147" max="6147" width="5.375" style="9" customWidth="1"/>
    <col min="6148" max="6148" width="2.625" style="9" customWidth="1"/>
    <col min="6149" max="6149" width="4" style="9" customWidth="1"/>
    <col min="6150" max="6150" width="5.5" style="9" customWidth="1"/>
    <col min="6151" max="6151" width="5" style="9" customWidth="1"/>
    <col min="6152" max="6152" width="6.625" style="9" customWidth="1"/>
    <col min="6153" max="6153" width="10" style="9" customWidth="1"/>
    <col min="6154" max="6154" width="10.375" style="9" customWidth="1"/>
    <col min="6155" max="6155" width="7.875" style="9" customWidth="1"/>
    <col min="6156" max="6156" width="12.375" style="9" customWidth="1"/>
    <col min="6157" max="6157" width="4.125" style="9" customWidth="1"/>
    <col min="6158" max="6161" width="2.625" style="9" customWidth="1"/>
    <col min="6162" max="6162" width="4.5" style="9" customWidth="1"/>
    <col min="6163" max="6163" width="2.625" style="9" customWidth="1"/>
    <col min="6164" max="6164" width="5.875" style="9" customWidth="1"/>
    <col min="6165" max="6166" width="2.625" style="9" customWidth="1"/>
    <col min="6167" max="6388" width="8.875" style="9"/>
    <col min="6389" max="6389" width="8.25" style="9" customWidth="1"/>
    <col min="6390" max="6390" width="5" style="9" customWidth="1"/>
    <col min="6391" max="6391" width="2.75" style="9" customWidth="1"/>
    <col min="6392" max="6392" width="4.5" style="9" customWidth="1"/>
    <col min="6393" max="6393" width="4.375" style="9" customWidth="1"/>
    <col min="6394" max="6394" width="3.75" style="9" customWidth="1"/>
    <col min="6395" max="6396" width="2.625" style="9" customWidth="1"/>
    <col min="6397" max="6397" width="5" style="9" customWidth="1"/>
    <col min="6398" max="6398" width="5.375" style="9" customWidth="1"/>
    <col min="6399" max="6399" width="7.875" style="9" customWidth="1"/>
    <col min="6400" max="6400" width="9.875" style="9" customWidth="1"/>
    <col min="6401" max="6401" width="5.5" style="9" customWidth="1"/>
    <col min="6402" max="6402" width="5.75" style="9" customWidth="1"/>
    <col min="6403" max="6403" width="5.375" style="9" customWidth="1"/>
    <col min="6404" max="6404" width="2.625" style="9" customWidth="1"/>
    <col min="6405" max="6405" width="4" style="9" customWidth="1"/>
    <col min="6406" max="6406" width="5.5" style="9" customWidth="1"/>
    <col min="6407" max="6407" width="5" style="9" customWidth="1"/>
    <col min="6408" max="6408" width="6.625" style="9" customWidth="1"/>
    <col min="6409" max="6409" width="10" style="9" customWidth="1"/>
    <col min="6410" max="6410" width="10.375" style="9" customWidth="1"/>
    <col min="6411" max="6411" width="7.875" style="9" customWidth="1"/>
    <col min="6412" max="6412" width="12.375" style="9" customWidth="1"/>
    <col min="6413" max="6413" width="4.125" style="9" customWidth="1"/>
    <col min="6414" max="6417" width="2.625" style="9" customWidth="1"/>
    <col min="6418" max="6418" width="4.5" style="9" customWidth="1"/>
    <col min="6419" max="6419" width="2.625" style="9" customWidth="1"/>
    <col min="6420" max="6420" width="5.875" style="9" customWidth="1"/>
    <col min="6421" max="6422" width="2.625" style="9" customWidth="1"/>
    <col min="6423" max="6644" width="8.875" style="9"/>
    <col min="6645" max="6645" width="8.25" style="9" customWidth="1"/>
    <col min="6646" max="6646" width="5" style="9" customWidth="1"/>
    <col min="6647" max="6647" width="2.75" style="9" customWidth="1"/>
    <col min="6648" max="6648" width="4.5" style="9" customWidth="1"/>
    <col min="6649" max="6649" width="4.375" style="9" customWidth="1"/>
    <col min="6650" max="6650" width="3.75" style="9" customWidth="1"/>
    <col min="6651" max="6652" width="2.625" style="9" customWidth="1"/>
    <col min="6653" max="6653" width="5" style="9" customWidth="1"/>
    <col min="6654" max="6654" width="5.375" style="9" customWidth="1"/>
    <col min="6655" max="6655" width="7.875" style="9" customWidth="1"/>
    <col min="6656" max="6656" width="9.875" style="9" customWidth="1"/>
    <col min="6657" max="6657" width="5.5" style="9" customWidth="1"/>
    <col min="6658" max="6658" width="5.75" style="9" customWidth="1"/>
    <col min="6659" max="6659" width="5.375" style="9" customWidth="1"/>
    <col min="6660" max="6660" width="2.625" style="9" customWidth="1"/>
    <col min="6661" max="6661" width="4" style="9" customWidth="1"/>
    <col min="6662" max="6662" width="5.5" style="9" customWidth="1"/>
    <col min="6663" max="6663" width="5" style="9" customWidth="1"/>
    <col min="6664" max="6664" width="6.625" style="9" customWidth="1"/>
    <col min="6665" max="6665" width="10" style="9" customWidth="1"/>
    <col min="6666" max="6666" width="10.375" style="9" customWidth="1"/>
    <col min="6667" max="6667" width="7.875" style="9" customWidth="1"/>
    <col min="6668" max="6668" width="12.375" style="9" customWidth="1"/>
    <col min="6669" max="6669" width="4.125" style="9" customWidth="1"/>
    <col min="6670" max="6673" width="2.625" style="9" customWidth="1"/>
    <col min="6674" max="6674" width="4.5" style="9" customWidth="1"/>
    <col min="6675" max="6675" width="2.625" style="9" customWidth="1"/>
    <col min="6676" max="6676" width="5.875" style="9" customWidth="1"/>
    <col min="6677" max="6678" width="2.625" style="9" customWidth="1"/>
    <col min="6679" max="6900" width="8.875" style="9"/>
    <col min="6901" max="6901" width="8.25" style="9" customWidth="1"/>
    <col min="6902" max="6902" width="5" style="9" customWidth="1"/>
    <col min="6903" max="6903" width="2.75" style="9" customWidth="1"/>
    <col min="6904" max="6904" width="4.5" style="9" customWidth="1"/>
    <col min="6905" max="6905" width="4.375" style="9" customWidth="1"/>
    <col min="6906" max="6906" width="3.75" style="9" customWidth="1"/>
    <col min="6907" max="6908" width="2.625" style="9" customWidth="1"/>
    <col min="6909" max="6909" width="5" style="9" customWidth="1"/>
    <col min="6910" max="6910" width="5.375" style="9" customWidth="1"/>
    <col min="6911" max="6911" width="7.875" style="9" customWidth="1"/>
    <col min="6912" max="6912" width="9.875" style="9" customWidth="1"/>
    <col min="6913" max="6913" width="5.5" style="9" customWidth="1"/>
    <col min="6914" max="6914" width="5.75" style="9" customWidth="1"/>
    <col min="6915" max="6915" width="5.375" style="9" customWidth="1"/>
    <col min="6916" max="6916" width="2.625" style="9" customWidth="1"/>
    <col min="6917" max="6917" width="4" style="9" customWidth="1"/>
    <col min="6918" max="6918" width="5.5" style="9" customWidth="1"/>
    <col min="6919" max="6919" width="5" style="9" customWidth="1"/>
    <col min="6920" max="6920" width="6.625" style="9" customWidth="1"/>
    <col min="6921" max="6921" width="10" style="9" customWidth="1"/>
    <col min="6922" max="6922" width="10.375" style="9" customWidth="1"/>
    <col min="6923" max="6923" width="7.875" style="9" customWidth="1"/>
    <col min="6924" max="6924" width="12.375" style="9" customWidth="1"/>
    <col min="6925" max="6925" width="4.125" style="9" customWidth="1"/>
    <col min="6926" max="6929" width="2.625" style="9" customWidth="1"/>
    <col min="6930" max="6930" width="4.5" style="9" customWidth="1"/>
    <col min="6931" max="6931" width="2.625" style="9" customWidth="1"/>
    <col min="6932" max="6932" width="5.875" style="9" customWidth="1"/>
    <col min="6933" max="6934" width="2.625" style="9" customWidth="1"/>
    <col min="6935" max="7156" width="8.875" style="9"/>
    <col min="7157" max="7157" width="8.25" style="9" customWidth="1"/>
    <col min="7158" max="7158" width="5" style="9" customWidth="1"/>
    <col min="7159" max="7159" width="2.75" style="9" customWidth="1"/>
    <col min="7160" max="7160" width="4.5" style="9" customWidth="1"/>
    <col min="7161" max="7161" width="4.375" style="9" customWidth="1"/>
    <col min="7162" max="7162" width="3.75" style="9" customWidth="1"/>
    <col min="7163" max="7164" width="2.625" style="9" customWidth="1"/>
    <col min="7165" max="7165" width="5" style="9" customWidth="1"/>
    <col min="7166" max="7166" width="5.375" style="9" customWidth="1"/>
    <col min="7167" max="7167" width="7.875" style="9" customWidth="1"/>
    <col min="7168" max="7168" width="9.875" style="9" customWidth="1"/>
    <col min="7169" max="7169" width="5.5" style="9" customWidth="1"/>
    <col min="7170" max="7170" width="5.75" style="9" customWidth="1"/>
    <col min="7171" max="7171" width="5.375" style="9" customWidth="1"/>
    <col min="7172" max="7172" width="2.625" style="9" customWidth="1"/>
    <col min="7173" max="7173" width="4" style="9" customWidth="1"/>
    <col min="7174" max="7174" width="5.5" style="9" customWidth="1"/>
    <col min="7175" max="7175" width="5" style="9" customWidth="1"/>
    <col min="7176" max="7176" width="6.625" style="9" customWidth="1"/>
    <col min="7177" max="7177" width="10" style="9" customWidth="1"/>
    <col min="7178" max="7178" width="10.375" style="9" customWidth="1"/>
    <col min="7179" max="7179" width="7.875" style="9" customWidth="1"/>
    <col min="7180" max="7180" width="12.375" style="9" customWidth="1"/>
    <col min="7181" max="7181" width="4.125" style="9" customWidth="1"/>
    <col min="7182" max="7185" width="2.625" style="9" customWidth="1"/>
    <col min="7186" max="7186" width="4.5" style="9" customWidth="1"/>
    <col min="7187" max="7187" width="2.625" style="9" customWidth="1"/>
    <col min="7188" max="7188" width="5.875" style="9" customWidth="1"/>
    <col min="7189" max="7190" width="2.625" style="9" customWidth="1"/>
    <col min="7191" max="7412" width="8.875" style="9"/>
    <col min="7413" max="7413" width="8.25" style="9" customWidth="1"/>
    <col min="7414" max="7414" width="5" style="9" customWidth="1"/>
    <col min="7415" max="7415" width="2.75" style="9" customWidth="1"/>
    <col min="7416" max="7416" width="4.5" style="9" customWidth="1"/>
    <col min="7417" max="7417" width="4.375" style="9" customWidth="1"/>
    <col min="7418" max="7418" width="3.75" style="9" customWidth="1"/>
    <col min="7419" max="7420" width="2.625" style="9" customWidth="1"/>
    <col min="7421" max="7421" width="5" style="9" customWidth="1"/>
    <col min="7422" max="7422" width="5.375" style="9" customWidth="1"/>
    <col min="7423" max="7423" width="7.875" style="9" customWidth="1"/>
    <col min="7424" max="7424" width="9.875" style="9" customWidth="1"/>
    <col min="7425" max="7425" width="5.5" style="9" customWidth="1"/>
    <col min="7426" max="7426" width="5.75" style="9" customWidth="1"/>
    <col min="7427" max="7427" width="5.375" style="9" customWidth="1"/>
    <col min="7428" max="7428" width="2.625" style="9" customWidth="1"/>
    <col min="7429" max="7429" width="4" style="9" customWidth="1"/>
    <col min="7430" max="7430" width="5.5" style="9" customWidth="1"/>
    <col min="7431" max="7431" width="5" style="9" customWidth="1"/>
    <col min="7432" max="7432" width="6.625" style="9" customWidth="1"/>
    <col min="7433" max="7433" width="10" style="9" customWidth="1"/>
    <col min="7434" max="7434" width="10.375" style="9" customWidth="1"/>
    <col min="7435" max="7435" width="7.875" style="9" customWidth="1"/>
    <col min="7436" max="7436" width="12.375" style="9" customWidth="1"/>
    <col min="7437" max="7437" width="4.125" style="9" customWidth="1"/>
    <col min="7438" max="7441" width="2.625" style="9" customWidth="1"/>
    <col min="7442" max="7442" width="4.5" style="9" customWidth="1"/>
    <col min="7443" max="7443" width="2.625" style="9" customWidth="1"/>
    <col min="7444" max="7444" width="5.875" style="9" customWidth="1"/>
    <col min="7445" max="7446" width="2.625" style="9" customWidth="1"/>
    <col min="7447" max="7668" width="8.875" style="9"/>
    <col min="7669" max="7669" width="8.25" style="9" customWidth="1"/>
    <col min="7670" max="7670" width="5" style="9" customWidth="1"/>
    <col min="7671" max="7671" width="2.75" style="9" customWidth="1"/>
    <col min="7672" max="7672" width="4.5" style="9" customWidth="1"/>
    <col min="7673" max="7673" width="4.375" style="9" customWidth="1"/>
    <col min="7674" max="7674" width="3.75" style="9" customWidth="1"/>
    <col min="7675" max="7676" width="2.625" style="9" customWidth="1"/>
    <col min="7677" max="7677" width="5" style="9" customWidth="1"/>
    <col min="7678" max="7678" width="5.375" style="9" customWidth="1"/>
    <col min="7679" max="7679" width="7.875" style="9" customWidth="1"/>
    <col min="7680" max="7680" width="9.875" style="9" customWidth="1"/>
    <col min="7681" max="7681" width="5.5" style="9" customWidth="1"/>
    <col min="7682" max="7682" width="5.75" style="9" customWidth="1"/>
    <col min="7683" max="7683" width="5.375" style="9" customWidth="1"/>
    <col min="7684" max="7684" width="2.625" style="9" customWidth="1"/>
    <col min="7685" max="7685" width="4" style="9" customWidth="1"/>
    <col min="7686" max="7686" width="5.5" style="9" customWidth="1"/>
    <col min="7687" max="7687" width="5" style="9" customWidth="1"/>
    <col min="7688" max="7688" width="6.625" style="9" customWidth="1"/>
    <col min="7689" max="7689" width="10" style="9" customWidth="1"/>
    <col min="7690" max="7690" width="10.375" style="9" customWidth="1"/>
    <col min="7691" max="7691" width="7.875" style="9" customWidth="1"/>
    <col min="7692" max="7692" width="12.375" style="9" customWidth="1"/>
    <col min="7693" max="7693" width="4.125" style="9" customWidth="1"/>
    <col min="7694" max="7697" width="2.625" style="9" customWidth="1"/>
    <col min="7698" max="7698" width="4.5" style="9" customWidth="1"/>
    <col min="7699" max="7699" width="2.625" style="9" customWidth="1"/>
    <col min="7700" max="7700" width="5.875" style="9" customWidth="1"/>
    <col min="7701" max="7702" width="2.625" style="9" customWidth="1"/>
    <col min="7703" max="7924" width="8.875" style="9"/>
    <col min="7925" max="7925" width="8.25" style="9" customWidth="1"/>
    <col min="7926" max="7926" width="5" style="9" customWidth="1"/>
    <col min="7927" max="7927" width="2.75" style="9" customWidth="1"/>
    <col min="7928" max="7928" width="4.5" style="9" customWidth="1"/>
    <col min="7929" max="7929" width="4.375" style="9" customWidth="1"/>
    <col min="7930" max="7930" width="3.75" style="9" customWidth="1"/>
    <col min="7931" max="7932" width="2.625" style="9" customWidth="1"/>
    <col min="7933" max="7933" width="5" style="9" customWidth="1"/>
    <col min="7934" max="7934" width="5.375" style="9" customWidth="1"/>
    <col min="7935" max="7935" width="7.875" style="9" customWidth="1"/>
    <col min="7936" max="7936" width="9.875" style="9" customWidth="1"/>
    <col min="7937" max="7937" width="5.5" style="9" customWidth="1"/>
    <col min="7938" max="7938" width="5.75" style="9" customWidth="1"/>
    <col min="7939" max="7939" width="5.375" style="9" customWidth="1"/>
    <col min="7940" max="7940" width="2.625" style="9" customWidth="1"/>
    <col min="7941" max="7941" width="4" style="9" customWidth="1"/>
    <col min="7942" max="7942" width="5.5" style="9" customWidth="1"/>
    <col min="7943" max="7943" width="5" style="9" customWidth="1"/>
    <col min="7944" max="7944" width="6.625" style="9" customWidth="1"/>
    <col min="7945" max="7945" width="10" style="9" customWidth="1"/>
    <col min="7946" max="7946" width="10.375" style="9" customWidth="1"/>
    <col min="7947" max="7947" width="7.875" style="9" customWidth="1"/>
    <col min="7948" max="7948" width="12.375" style="9" customWidth="1"/>
    <col min="7949" max="7949" width="4.125" style="9" customWidth="1"/>
    <col min="7950" max="7953" width="2.625" style="9" customWidth="1"/>
    <col min="7954" max="7954" width="4.5" style="9" customWidth="1"/>
    <col min="7955" max="7955" width="2.625" style="9" customWidth="1"/>
    <col min="7956" max="7956" width="5.875" style="9" customWidth="1"/>
    <col min="7957" max="7958" width="2.625" style="9" customWidth="1"/>
    <col min="7959" max="8180" width="8.875" style="9"/>
    <col min="8181" max="8181" width="8.25" style="9" customWidth="1"/>
    <col min="8182" max="8182" width="5" style="9" customWidth="1"/>
    <col min="8183" max="8183" width="2.75" style="9" customWidth="1"/>
    <col min="8184" max="8184" width="4.5" style="9" customWidth="1"/>
    <col min="8185" max="8185" width="4.375" style="9" customWidth="1"/>
    <col min="8186" max="8186" width="3.75" style="9" customWidth="1"/>
    <col min="8187" max="8188" width="2.625" style="9" customWidth="1"/>
    <col min="8189" max="8189" width="5" style="9" customWidth="1"/>
    <col min="8190" max="8190" width="5.375" style="9" customWidth="1"/>
    <col min="8191" max="8191" width="7.875" style="9" customWidth="1"/>
    <col min="8192" max="8192" width="9.875" style="9" customWidth="1"/>
    <col min="8193" max="8193" width="5.5" style="9" customWidth="1"/>
    <col min="8194" max="8194" width="5.75" style="9" customWidth="1"/>
    <col min="8195" max="8195" width="5.375" style="9" customWidth="1"/>
    <col min="8196" max="8196" width="2.625" style="9" customWidth="1"/>
    <col min="8197" max="8197" width="4" style="9" customWidth="1"/>
    <col min="8198" max="8198" width="5.5" style="9" customWidth="1"/>
    <col min="8199" max="8199" width="5" style="9" customWidth="1"/>
    <col min="8200" max="8200" width="6.625" style="9" customWidth="1"/>
    <col min="8201" max="8201" width="10" style="9" customWidth="1"/>
    <col min="8202" max="8202" width="10.375" style="9" customWidth="1"/>
    <col min="8203" max="8203" width="7.875" style="9" customWidth="1"/>
    <col min="8204" max="8204" width="12.375" style="9" customWidth="1"/>
    <col min="8205" max="8205" width="4.125" style="9" customWidth="1"/>
    <col min="8206" max="8209" width="2.625" style="9" customWidth="1"/>
    <col min="8210" max="8210" width="4.5" style="9" customWidth="1"/>
    <col min="8211" max="8211" width="2.625" style="9" customWidth="1"/>
    <col min="8212" max="8212" width="5.875" style="9" customWidth="1"/>
    <col min="8213" max="8214" width="2.625" style="9" customWidth="1"/>
    <col min="8215" max="8436" width="8.875" style="9"/>
    <col min="8437" max="8437" width="8.25" style="9" customWidth="1"/>
    <col min="8438" max="8438" width="5" style="9" customWidth="1"/>
    <col min="8439" max="8439" width="2.75" style="9" customWidth="1"/>
    <col min="8440" max="8440" width="4.5" style="9" customWidth="1"/>
    <col min="8441" max="8441" width="4.375" style="9" customWidth="1"/>
    <col min="8442" max="8442" width="3.75" style="9" customWidth="1"/>
    <col min="8443" max="8444" width="2.625" style="9" customWidth="1"/>
    <col min="8445" max="8445" width="5" style="9" customWidth="1"/>
    <col min="8446" max="8446" width="5.375" style="9" customWidth="1"/>
    <col min="8447" max="8447" width="7.875" style="9" customWidth="1"/>
    <col min="8448" max="8448" width="9.875" style="9" customWidth="1"/>
    <col min="8449" max="8449" width="5.5" style="9" customWidth="1"/>
    <col min="8450" max="8450" width="5.75" style="9" customWidth="1"/>
    <col min="8451" max="8451" width="5.375" style="9" customWidth="1"/>
    <col min="8452" max="8452" width="2.625" style="9" customWidth="1"/>
    <col min="8453" max="8453" width="4" style="9" customWidth="1"/>
    <col min="8454" max="8454" width="5.5" style="9" customWidth="1"/>
    <col min="8455" max="8455" width="5" style="9" customWidth="1"/>
    <col min="8456" max="8456" width="6.625" style="9" customWidth="1"/>
    <col min="8457" max="8457" width="10" style="9" customWidth="1"/>
    <col min="8458" max="8458" width="10.375" style="9" customWidth="1"/>
    <col min="8459" max="8459" width="7.875" style="9" customWidth="1"/>
    <col min="8460" max="8460" width="12.375" style="9" customWidth="1"/>
    <col min="8461" max="8461" width="4.125" style="9" customWidth="1"/>
    <col min="8462" max="8465" width="2.625" style="9" customWidth="1"/>
    <col min="8466" max="8466" width="4.5" style="9" customWidth="1"/>
    <col min="8467" max="8467" width="2.625" style="9" customWidth="1"/>
    <col min="8468" max="8468" width="5.875" style="9" customWidth="1"/>
    <col min="8469" max="8470" width="2.625" style="9" customWidth="1"/>
    <col min="8471" max="8692" width="8.875" style="9"/>
    <col min="8693" max="8693" width="8.25" style="9" customWidth="1"/>
    <col min="8694" max="8694" width="5" style="9" customWidth="1"/>
    <col min="8695" max="8695" width="2.75" style="9" customWidth="1"/>
    <col min="8696" max="8696" width="4.5" style="9" customWidth="1"/>
    <col min="8697" max="8697" width="4.375" style="9" customWidth="1"/>
    <col min="8698" max="8698" width="3.75" style="9" customWidth="1"/>
    <col min="8699" max="8700" width="2.625" style="9" customWidth="1"/>
    <col min="8701" max="8701" width="5" style="9" customWidth="1"/>
    <col min="8702" max="8702" width="5.375" style="9" customWidth="1"/>
    <col min="8703" max="8703" width="7.875" style="9" customWidth="1"/>
    <col min="8704" max="8704" width="9.875" style="9" customWidth="1"/>
    <col min="8705" max="8705" width="5.5" style="9" customWidth="1"/>
    <col min="8706" max="8706" width="5.75" style="9" customWidth="1"/>
    <col min="8707" max="8707" width="5.375" style="9" customWidth="1"/>
    <col min="8708" max="8708" width="2.625" style="9" customWidth="1"/>
    <col min="8709" max="8709" width="4" style="9" customWidth="1"/>
    <col min="8710" max="8710" width="5.5" style="9" customWidth="1"/>
    <col min="8711" max="8711" width="5" style="9" customWidth="1"/>
    <col min="8712" max="8712" width="6.625" style="9" customWidth="1"/>
    <col min="8713" max="8713" width="10" style="9" customWidth="1"/>
    <col min="8714" max="8714" width="10.375" style="9" customWidth="1"/>
    <col min="8715" max="8715" width="7.875" style="9" customWidth="1"/>
    <col min="8716" max="8716" width="12.375" style="9" customWidth="1"/>
    <col min="8717" max="8717" width="4.125" style="9" customWidth="1"/>
    <col min="8718" max="8721" width="2.625" style="9" customWidth="1"/>
    <col min="8722" max="8722" width="4.5" style="9" customWidth="1"/>
    <col min="8723" max="8723" width="2.625" style="9" customWidth="1"/>
    <col min="8724" max="8724" width="5.875" style="9" customWidth="1"/>
    <col min="8725" max="8726" width="2.625" style="9" customWidth="1"/>
    <col min="8727" max="8948" width="8.875" style="9"/>
    <col min="8949" max="8949" width="8.25" style="9" customWidth="1"/>
    <col min="8950" max="8950" width="5" style="9" customWidth="1"/>
    <col min="8951" max="8951" width="2.75" style="9" customWidth="1"/>
    <col min="8952" max="8952" width="4.5" style="9" customWidth="1"/>
    <col min="8953" max="8953" width="4.375" style="9" customWidth="1"/>
    <col min="8954" max="8954" width="3.75" style="9" customWidth="1"/>
    <col min="8955" max="8956" width="2.625" style="9" customWidth="1"/>
    <col min="8957" max="8957" width="5" style="9" customWidth="1"/>
    <col min="8958" max="8958" width="5.375" style="9" customWidth="1"/>
    <col min="8959" max="8959" width="7.875" style="9" customWidth="1"/>
    <col min="8960" max="8960" width="9.875" style="9" customWidth="1"/>
    <col min="8961" max="8961" width="5.5" style="9" customWidth="1"/>
    <col min="8962" max="8962" width="5.75" style="9" customWidth="1"/>
    <col min="8963" max="8963" width="5.375" style="9" customWidth="1"/>
    <col min="8964" max="8964" width="2.625" style="9" customWidth="1"/>
    <col min="8965" max="8965" width="4" style="9" customWidth="1"/>
    <col min="8966" max="8966" width="5.5" style="9" customWidth="1"/>
    <col min="8967" max="8967" width="5" style="9" customWidth="1"/>
    <col min="8968" max="8968" width="6.625" style="9" customWidth="1"/>
    <col min="8969" max="8969" width="10" style="9" customWidth="1"/>
    <col min="8970" max="8970" width="10.375" style="9" customWidth="1"/>
    <col min="8971" max="8971" width="7.875" style="9" customWidth="1"/>
    <col min="8972" max="8972" width="12.375" style="9" customWidth="1"/>
    <col min="8973" max="8973" width="4.125" style="9" customWidth="1"/>
    <col min="8974" max="8977" width="2.625" style="9" customWidth="1"/>
    <col min="8978" max="8978" width="4.5" style="9" customWidth="1"/>
    <col min="8979" max="8979" width="2.625" style="9" customWidth="1"/>
    <col min="8980" max="8980" width="5.875" style="9" customWidth="1"/>
    <col min="8981" max="8982" width="2.625" style="9" customWidth="1"/>
    <col min="8983" max="9204" width="8.875" style="9"/>
    <col min="9205" max="9205" width="8.25" style="9" customWidth="1"/>
    <col min="9206" max="9206" width="5" style="9" customWidth="1"/>
    <col min="9207" max="9207" width="2.75" style="9" customWidth="1"/>
    <col min="9208" max="9208" width="4.5" style="9" customWidth="1"/>
    <col min="9209" max="9209" width="4.375" style="9" customWidth="1"/>
    <col min="9210" max="9210" width="3.75" style="9" customWidth="1"/>
    <col min="9211" max="9212" width="2.625" style="9" customWidth="1"/>
    <col min="9213" max="9213" width="5" style="9" customWidth="1"/>
    <col min="9214" max="9214" width="5.375" style="9" customWidth="1"/>
    <col min="9215" max="9215" width="7.875" style="9" customWidth="1"/>
    <col min="9216" max="9216" width="9.875" style="9" customWidth="1"/>
    <col min="9217" max="9217" width="5.5" style="9" customWidth="1"/>
    <col min="9218" max="9218" width="5.75" style="9" customWidth="1"/>
    <col min="9219" max="9219" width="5.375" style="9" customWidth="1"/>
    <col min="9220" max="9220" width="2.625" style="9" customWidth="1"/>
    <col min="9221" max="9221" width="4" style="9" customWidth="1"/>
    <col min="9222" max="9222" width="5.5" style="9" customWidth="1"/>
    <col min="9223" max="9223" width="5" style="9" customWidth="1"/>
    <col min="9224" max="9224" width="6.625" style="9" customWidth="1"/>
    <col min="9225" max="9225" width="10" style="9" customWidth="1"/>
    <col min="9226" max="9226" width="10.375" style="9" customWidth="1"/>
    <col min="9227" max="9227" width="7.875" style="9" customWidth="1"/>
    <col min="9228" max="9228" width="12.375" style="9" customWidth="1"/>
    <col min="9229" max="9229" width="4.125" style="9" customWidth="1"/>
    <col min="9230" max="9233" width="2.625" style="9" customWidth="1"/>
    <col min="9234" max="9234" width="4.5" style="9" customWidth="1"/>
    <col min="9235" max="9235" width="2.625" style="9" customWidth="1"/>
    <col min="9236" max="9236" width="5.875" style="9" customWidth="1"/>
    <col min="9237" max="9238" width="2.625" style="9" customWidth="1"/>
    <col min="9239" max="9460" width="8.875" style="9"/>
    <col min="9461" max="9461" width="8.25" style="9" customWidth="1"/>
    <col min="9462" max="9462" width="5" style="9" customWidth="1"/>
    <col min="9463" max="9463" width="2.75" style="9" customWidth="1"/>
    <col min="9464" max="9464" width="4.5" style="9" customWidth="1"/>
    <col min="9465" max="9465" width="4.375" style="9" customWidth="1"/>
    <col min="9466" max="9466" width="3.75" style="9" customWidth="1"/>
    <col min="9467" max="9468" width="2.625" style="9" customWidth="1"/>
    <col min="9469" max="9469" width="5" style="9" customWidth="1"/>
    <col min="9470" max="9470" width="5.375" style="9" customWidth="1"/>
    <col min="9471" max="9471" width="7.875" style="9" customWidth="1"/>
    <col min="9472" max="9472" width="9.875" style="9" customWidth="1"/>
    <col min="9473" max="9473" width="5.5" style="9" customWidth="1"/>
    <col min="9474" max="9474" width="5.75" style="9" customWidth="1"/>
    <col min="9475" max="9475" width="5.375" style="9" customWidth="1"/>
    <col min="9476" max="9476" width="2.625" style="9" customWidth="1"/>
    <col min="9477" max="9477" width="4" style="9" customWidth="1"/>
    <col min="9478" max="9478" width="5.5" style="9" customWidth="1"/>
    <col min="9479" max="9479" width="5" style="9" customWidth="1"/>
    <col min="9480" max="9480" width="6.625" style="9" customWidth="1"/>
    <col min="9481" max="9481" width="10" style="9" customWidth="1"/>
    <col min="9482" max="9482" width="10.375" style="9" customWidth="1"/>
    <col min="9483" max="9483" width="7.875" style="9" customWidth="1"/>
    <col min="9484" max="9484" width="12.375" style="9" customWidth="1"/>
    <col min="9485" max="9485" width="4.125" style="9" customWidth="1"/>
    <col min="9486" max="9489" width="2.625" style="9" customWidth="1"/>
    <col min="9490" max="9490" width="4.5" style="9" customWidth="1"/>
    <col min="9491" max="9491" width="2.625" style="9" customWidth="1"/>
    <col min="9492" max="9492" width="5.875" style="9" customWidth="1"/>
    <col min="9493" max="9494" width="2.625" style="9" customWidth="1"/>
    <col min="9495" max="9716" width="8.875" style="9"/>
    <col min="9717" max="9717" width="8.25" style="9" customWidth="1"/>
    <col min="9718" max="9718" width="5" style="9" customWidth="1"/>
    <col min="9719" max="9719" width="2.75" style="9" customWidth="1"/>
    <col min="9720" max="9720" width="4.5" style="9" customWidth="1"/>
    <col min="9721" max="9721" width="4.375" style="9" customWidth="1"/>
    <col min="9722" max="9722" width="3.75" style="9" customWidth="1"/>
    <col min="9723" max="9724" width="2.625" style="9" customWidth="1"/>
    <col min="9725" max="9725" width="5" style="9" customWidth="1"/>
    <col min="9726" max="9726" width="5.375" style="9" customWidth="1"/>
    <col min="9727" max="9727" width="7.875" style="9" customWidth="1"/>
    <col min="9728" max="9728" width="9.875" style="9" customWidth="1"/>
    <col min="9729" max="9729" width="5.5" style="9" customWidth="1"/>
    <col min="9730" max="9730" width="5.75" style="9" customWidth="1"/>
    <col min="9731" max="9731" width="5.375" style="9" customWidth="1"/>
    <col min="9732" max="9732" width="2.625" style="9" customWidth="1"/>
    <col min="9733" max="9733" width="4" style="9" customWidth="1"/>
    <col min="9734" max="9734" width="5.5" style="9" customWidth="1"/>
    <col min="9735" max="9735" width="5" style="9" customWidth="1"/>
    <col min="9736" max="9736" width="6.625" style="9" customWidth="1"/>
    <col min="9737" max="9737" width="10" style="9" customWidth="1"/>
    <col min="9738" max="9738" width="10.375" style="9" customWidth="1"/>
    <col min="9739" max="9739" width="7.875" style="9" customWidth="1"/>
    <col min="9740" max="9740" width="12.375" style="9" customWidth="1"/>
    <col min="9741" max="9741" width="4.125" style="9" customWidth="1"/>
    <col min="9742" max="9745" width="2.625" style="9" customWidth="1"/>
    <col min="9746" max="9746" width="4.5" style="9" customWidth="1"/>
    <col min="9747" max="9747" width="2.625" style="9" customWidth="1"/>
    <col min="9748" max="9748" width="5.875" style="9" customWidth="1"/>
    <col min="9749" max="9750" width="2.625" style="9" customWidth="1"/>
    <col min="9751" max="9972" width="8.875" style="9"/>
    <col min="9973" max="9973" width="8.25" style="9" customWidth="1"/>
    <col min="9974" max="9974" width="5" style="9" customWidth="1"/>
    <col min="9975" max="9975" width="2.75" style="9" customWidth="1"/>
    <col min="9976" max="9976" width="4.5" style="9" customWidth="1"/>
    <col min="9977" max="9977" width="4.375" style="9" customWidth="1"/>
    <col min="9978" max="9978" width="3.75" style="9" customWidth="1"/>
    <col min="9979" max="9980" width="2.625" style="9" customWidth="1"/>
    <col min="9981" max="9981" width="5" style="9" customWidth="1"/>
    <col min="9982" max="9982" width="5.375" style="9" customWidth="1"/>
    <col min="9983" max="9983" width="7.875" style="9" customWidth="1"/>
    <col min="9984" max="9984" width="9.875" style="9" customWidth="1"/>
    <col min="9985" max="9985" width="5.5" style="9" customWidth="1"/>
    <col min="9986" max="9986" width="5.75" style="9" customWidth="1"/>
    <col min="9987" max="9987" width="5.375" style="9" customWidth="1"/>
    <col min="9988" max="9988" width="2.625" style="9" customWidth="1"/>
    <col min="9989" max="9989" width="4" style="9" customWidth="1"/>
    <col min="9990" max="9990" width="5.5" style="9" customWidth="1"/>
    <col min="9991" max="9991" width="5" style="9" customWidth="1"/>
    <col min="9992" max="9992" width="6.625" style="9" customWidth="1"/>
    <col min="9993" max="9993" width="10" style="9" customWidth="1"/>
    <col min="9994" max="9994" width="10.375" style="9" customWidth="1"/>
    <col min="9995" max="9995" width="7.875" style="9" customWidth="1"/>
    <col min="9996" max="9996" width="12.375" style="9" customWidth="1"/>
    <col min="9997" max="9997" width="4.125" style="9" customWidth="1"/>
    <col min="9998" max="10001" width="2.625" style="9" customWidth="1"/>
    <col min="10002" max="10002" width="4.5" style="9" customWidth="1"/>
    <col min="10003" max="10003" width="2.625" style="9" customWidth="1"/>
    <col min="10004" max="10004" width="5.875" style="9" customWidth="1"/>
    <col min="10005" max="10006" width="2.625" style="9" customWidth="1"/>
    <col min="10007" max="10228" width="8.875" style="9"/>
    <col min="10229" max="10229" width="8.25" style="9" customWidth="1"/>
    <col min="10230" max="10230" width="5" style="9" customWidth="1"/>
    <col min="10231" max="10231" width="2.75" style="9" customWidth="1"/>
    <col min="10232" max="10232" width="4.5" style="9" customWidth="1"/>
    <col min="10233" max="10233" width="4.375" style="9" customWidth="1"/>
    <col min="10234" max="10234" width="3.75" style="9" customWidth="1"/>
    <col min="10235" max="10236" width="2.625" style="9" customWidth="1"/>
    <col min="10237" max="10237" width="5" style="9" customWidth="1"/>
    <col min="10238" max="10238" width="5.375" style="9" customWidth="1"/>
    <col min="10239" max="10239" width="7.875" style="9" customWidth="1"/>
    <col min="10240" max="10240" width="9.875" style="9" customWidth="1"/>
    <col min="10241" max="10241" width="5.5" style="9" customWidth="1"/>
    <col min="10242" max="10242" width="5.75" style="9" customWidth="1"/>
    <col min="10243" max="10243" width="5.375" style="9" customWidth="1"/>
    <col min="10244" max="10244" width="2.625" style="9" customWidth="1"/>
    <col min="10245" max="10245" width="4" style="9" customWidth="1"/>
    <col min="10246" max="10246" width="5.5" style="9" customWidth="1"/>
    <col min="10247" max="10247" width="5" style="9" customWidth="1"/>
    <col min="10248" max="10248" width="6.625" style="9" customWidth="1"/>
    <col min="10249" max="10249" width="10" style="9" customWidth="1"/>
    <col min="10250" max="10250" width="10.375" style="9" customWidth="1"/>
    <col min="10251" max="10251" width="7.875" style="9" customWidth="1"/>
    <col min="10252" max="10252" width="12.375" style="9" customWidth="1"/>
    <col min="10253" max="10253" width="4.125" style="9" customWidth="1"/>
    <col min="10254" max="10257" width="2.625" style="9" customWidth="1"/>
    <col min="10258" max="10258" width="4.5" style="9" customWidth="1"/>
    <col min="10259" max="10259" width="2.625" style="9" customWidth="1"/>
    <col min="10260" max="10260" width="5.875" style="9" customWidth="1"/>
    <col min="10261" max="10262" width="2.625" style="9" customWidth="1"/>
    <col min="10263" max="10484" width="8.875" style="9"/>
    <col min="10485" max="10485" width="8.25" style="9" customWidth="1"/>
    <col min="10486" max="10486" width="5" style="9" customWidth="1"/>
    <col min="10487" max="10487" width="2.75" style="9" customWidth="1"/>
    <col min="10488" max="10488" width="4.5" style="9" customWidth="1"/>
    <col min="10489" max="10489" width="4.375" style="9" customWidth="1"/>
    <col min="10490" max="10490" width="3.75" style="9" customWidth="1"/>
    <col min="10491" max="10492" width="2.625" style="9" customWidth="1"/>
    <col min="10493" max="10493" width="5" style="9" customWidth="1"/>
    <col min="10494" max="10494" width="5.375" style="9" customWidth="1"/>
    <col min="10495" max="10495" width="7.875" style="9" customWidth="1"/>
    <col min="10496" max="10496" width="9.875" style="9" customWidth="1"/>
    <col min="10497" max="10497" width="5.5" style="9" customWidth="1"/>
    <col min="10498" max="10498" width="5.75" style="9" customWidth="1"/>
    <col min="10499" max="10499" width="5.375" style="9" customWidth="1"/>
    <col min="10500" max="10500" width="2.625" style="9" customWidth="1"/>
    <col min="10501" max="10501" width="4" style="9" customWidth="1"/>
    <col min="10502" max="10502" width="5.5" style="9" customWidth="1"/>
    <col min="10503" max="10503" width="5" style="9" customWidth="1"/>
    <col min="10504" max="10504" width="6.625" style="9" customWidth="1"/>
    <col min="10505" max="10505" width="10" style="9" customWidth="1"/>
    <col min="10506" max="10506" width="10.375" style="9" customWidth="1"/>
    <col min="10507" max="10507" width="7.875" style="9" customWidth="1"/>
    <col min="10508" max="10508" width="12.375" style="9" customWidth="1"/>
    <col min="10509" max="10509" width="4.125" style="9" customWidth="1"/>
    <col min="10510" max="10513" width="2.625" style="9" customWidth="1"/>
    <col min="10514" max="10514" width="4.5" style="9" customWidth="1"/>
    <col min="10515" max="10515" width="2.625" style="9" customWidth="1"/>
    <col min="10516" max="10516" width="5.875" style="9" customWidth="1"/>
    <col min="10517" max="10518" width="2.625" style="9" customWidth="1"/>
    <col min="10519" max="10740" width="8.875" style="9"/>
    <col min="10741" max="10741" width="8.25" style="9" customWidth="1"/>
    <col min="10742" max="10742" width="5" style="9" customWidth="1"/>
    <col min="10743" max="10743" width="2.75" style="9" customWidth="1"/>
    <col min="10744" max="10744" width="4.5" style="9" customWidth="1"/>
    <col min="10745" max="10745" width="4.375" style="9" customWidth="1"/>
    <col min="10746" max="10746" width="3.75" style="9" customWidth="1"/>
    <col min="10747" max="10748" width="2.625" style="9" customWidth="1"/>
    <col min="10749" max="10749" width="5" style="9" customWidth="1"/>
    <col min="10750" max="10750" width="5.375" style="9" customWidth="1"/>
    <col min="10751" max="10751" width="7.875" style="9" customWidth="1"/>
    <col min="10752" max="10752" width="9.875" style="9" customWidth="1"/>
    <col min="10753" max="10753" width="5.5" style="9" customWidth="1"/>
    <col min="10754" max="10754" width="5.75" style="9" customWidth="1"/>
    <col min="10755" max="10755" width="5.375" style="9" customWidth="1"/>
    <col min="10756" max="10756" width="2.625" style="9" customWidth="1"/>
    <col min="10757" max="10757" width="4" style="9" customWidth="1"/>
    <col min="10758" max="10758" width="5.5" style="9" customWidth="1"/>
    <col min="10759" max="10759" width="5" style="9" customWidth="1"/>
    <col min="10760" max="10760" width="6.625" style="9" customWidth="1"/>
    <col min="10761" max="10761" width="10" style="9" customWidth="1"/>
    <col min="10762" max="10762" width="10.375" style="9" customWidth="1"/>
    <col min="10763" max="10763" width="7.875" style="9" customWidth="1"/>
    <col min="10764" max="10764" width="12.375" style="9" customWidth="1"/>
    <col min="10765" max="10765" width="4.125" style="9" customWidth="1"/>
    <col min="10766" max="10769" width="2.625" style="9" customWidth="1"/>
    <col min="10770" max="10770" width="4.5" style="9" customWidth="1"/>
    <col min="10771" max="10771" width="2.625" style="9" customWidth="1"/>
    <col min="10772" max="10772" width="5.875" style="9" customWidth="1"/>
    <col min="10773" max="10774" width="2.625" style="9" customWidth="1"/>
    <col min="10775" max="10996" width="8.875" style="9"/>
    <col min="10997" max="10997" width="8.25" style="9" customWidth="1"/>
    <col min="10998" max="10998" width="5" style="9" customWidth="1"/>
    <col min="10999" max="10999" width="2.75" style="9" customWidth="1"/>
    <col min="11000" max="11000" width="4.5" style="9" customWidth="1"/>
    <col min="11001" max="11001" width="4.375" style="9" customWidth="1"/>
    <col min="11002" max="11002" width="3.75" style="9" customWidth="1"/>
    <col min="11003" max="11004" width="2.625" style="9" customWidth="1"/>
    <col min="11005" max="11005" width="5" style="9" customWidth="1"/>
    <col min="11006" max="11006" width="5.375" style="9" customWidth="1"/>
    <col min="11007" max="11007" width="7.875" style="9" customWidth="1"/>
    <col min="11008" max="11008" width="9.875" style="9" customWidth="1"/>
    <col min="11009" max="11009" width="5.5" style="9" customWidth="1"/>
    <col min="11010" max="11010" width="5.75" style="9" customWidth="1"/>
    <col min="11011" max="11011" width="5.375" style="9" customWidth="1"/>
    <col min="11012" max="11012" width="2.625" style="9" customWidth="1"/>
    <col min="11013" max="11013" width="4" style="9" customWidth="1"/>
    <col min="11014" max="11014" width="5.5" style="9" customWidth="1"/>
    <col min="11015" max="11015" width="5" style="9" customWidth="1"/>
    <col min="11016" max="11016" width="6.625" style="9" customWidth="1"/>
    <col min="11017" max="11017" width="10" style="9" customWidth="1"/>
    <col min="11018" max="11018" width="10.375" style="9" customWidth="1"/>
    <col min="11019" max="11019" width="7.875" style="9" customWidth="1"/>
    <col min="11020" max="11020" width="12.375" style="9" customWidth="1"/>
    <col min="11021" max="11021" width="4.125" style="9" customWidth="1"/>
    <col min="11022" max="11025" width="2.625" style="9" customWidth="1"/>
    <col min="11026" max="11026" width="4.5" style="9" customWidth="1"/>
    <col min="11027" max="11027" width="2.625" style="9" customWidth="1"/>
    <col min="11028" max="11028" width="5.875" style="9" customWidth="1"/>
    <col min="11029" max="11030" width="2.625" style="9" customWidth="1"/>
    <col min="11031" max="11252" width="8.875" style="9"/>
    <col min="11253" max="11253" width="8.25" style="9" customWidth="1"/>
    <col min="11254" max="11254" width="5" style="9" customWidth="1"/>
    <col min="11255" max="11255" width="2.75" style="9" customWidth="1"/>
    <col min="11256" max="11256" width="4.5" style="9" customWidth="1"/>
    <col min="11257" max="11257" width="4.375" style="9" customWidth="1"/>
    <col min="11258" max="11258" width="3.75" style="9" customWidth="1"/>
    <col min="11259" max="11260" width="2.625" style="9" customWidth="1"/>
    <col min="11261" max="11261" width="5" style="9" customWidth="1"/>
    <col min="11262" max="11262" width="5.375" style="9" customWidth="1"/>
    <col min="11263" max="11263" width="7.875" style="9" customWidth="1"/>
    <col min="11264" max="11264" width="9.875" style="9" customWidth="1"/>
    <col min="11265" max="11265" width="5.5" style="9" customWidth="1"/>
    <col min="11266" max="11266" width="5.75" style="9" customWidth="1"/>
    <col min="11267" max="11267" width="5.375" style="9" customWidth="1"/>
    <col min="11268" max="11268" width="2.625" style="9" customWidth="1"/>
    <col min="11269" max="11269" width="4" style="9" customWidth="1"/>
    <col min="11270" max="11270" width="5.5" style="9" customWidth="1"/>
    <col min="11271" max="11271" width="5" style="9" customWidth="1"/>
    <col min="11272" max="11272" width="6.625" style="9" customWidth="1"/>
    <col min="11273" max="11273" width="10" style="9" customWidth="1"/>
    <col min="11274" max="11274" width="10.375" style="9" customWidth="1"/>
    <col min="11275" max="11275" width="7.875" style="9" customWidth="1"/>
    <col min="11276" max="11276" width="12.375" style="9" customWidth="1"/>
    <col min="11277" max="11277" width="4.125" style="9" customWidth="1"/>
    <col min="11278" max="11281" width="2.625" style="9" customWidth="1"/>
    <col min="11282" max="11282" width="4.5" style="9" customWidth="1"/>
    <col min="11283" max="11283" width="2.625" style="9" customWidth="1"/>
    <col min="11284" max="11284" width="5.875" style="9" customWidth="1"/>
    <col min="11285" max="11286" width="2.625" style="9" customWidth="1"/>
    <col min="11287" max="11508" width="8.875" style="9"/>
    <col min="11509" max="11509" width="8.25" style="9" customWidth="1"/>
    <col min="11510" max="11510" width="5" style="9" customWidth="1"/>
    <col min="11511" max="11511" width="2.75" style="9" customWidth="1"/>
    <col min="11512" max="11512" width="4.5" style="9" customWidth="1"/>
    <col min="11513" max="11513" width="4.375" style="9" customWidth="1"/>
    <col min="11514" max="11514" width="3.75" style="9" customWidth="1"/>
    <col min="11515" max="11516" width="2.625" style="9" customWidth="1"/>
    <col min="11517" max="11517" width="5" style="9" customWidth="1"/>
    <col min="11518" max="11518" width="5.375" style="9" customWidth="1"/>
    <col min="11519" max="11519" width="7.875" style="9" customWidth="1"/>
    <col min="11520" max="11520" width="9.875" style="9" customWidth="1"/>
    <col min="11521" max="11521" width="5.5" style="9" customWidth="1"/>
    <col min="11522" max="11522" width="5.75" style="9" customWidth="1"/>
    <col min="11523" max="11523" width="5.375" style="9" customWidth="1"/>
    <col min="11524" max="11524" width="2.625" style="9" customWidth="1"/>
    <col min="11525" max="11525" width="4" style="9" customWidth="1"/>
    <col min="11526" max="11526" width="5.5" style="9" customWidth="1"/>
    <col min="11527" max="11527" width="5" style="9" customWidth="1"/>
    <col min="11528" max="11528" width="6.625" style="9" customWidth="1"/>
    <col min="11529" max="11529" width="10" style="9" customWidth="1"/>
    <col min="11530" max="11530" width="10.375" style="9" customWidth="1"/>
    <col min="11531" max="11531" width="7.875" style="9" customWidth="1"/>
    <col min="11532" max="11532" width="12.375" style="9" customWidth="1"/>
    <col min="11533" max="11533" width="4.125" style="9" customWidth="1"/>
    <col min="11534" max="11537" width="2.625" style="9" customWidth="1"/>
    <col min="11538" max="11538" width="4.5" style="9" customWidth="1"/>
    <col min="11539" max="11539" width="2.625" style="9" customWidth="1"/>
    <col min="11540" max="11540" width="5.875" style="9" customWidth="1"/>
    <col min="11541" max="11542" width="2.625" style="9" customWidth="1"/>
    <col min="11543" max="11764" width="8.875" style="9"/>
    <col min="11765" max="11765" width="8.25" style="9" customWidth="1"/>
    <col min="11766" max="11766" width="5" style="9" customWidth="1"/>
    <col min="11767" max="11767" width="2.75" style="9" customWidth="1"/>
    <col min="11768" max="11768" width="4.5" style="9" customWidth="1"/>
    <col min="11769" max="11769" width="4.375" style="9" customWidth="1"/>
    <col min="11770" max="11770" width="3.75" style="9" customWidth="1"/>
    <col min="11771" max="11772" width="2.625" style="9" customWidth="1"/>
    <col min="11773" max="11773" width="5" style="9" customWidth="1"/>
    <col min="11774" max="11774" width="5.375" style="9" customWidth="1"/>
    <col min="11775" max="11775" width="7.875" style="9" customWidth="1"/>
    <col min="11776" max="11776" width="9.875" style="9" customWidth="1"/>
    <col min="11777" max="11777" width="5.5" style="9" customWidth="1"/>
    <col min="11778" max="11778" width="5.75" style="9" customWidth="1"/>
    <col min="11779" max="11779" width="5.375" style="9" customWidth="1"/>
    <col min="11780" max="11780" width="2.625" style="9" customWidth="1"/>
    <col min="11781" max="11781" width="4" style="9" customWidth="1"/>
    <col min="11782" max="11782" width="5.5" style="9" customWidth="1"/>
    <col min="11783" max="11783" width="5" style="9" customWidth="1"/>
    <col min="11784" max="11784" width="6.625" style="9" customWidth="1"/>
    <col min="11785" max="11785" width="10" style="9" customWidth="1"/>
    <col min="11786" max="11786" width="10.375" style="9" customWidth="1"/>
    <col min="11787" max="11787" width="7.875" style="9" customWidth="1"/>
    <col min="11788" max="11788" width="12.375" style="9" customWidth="1"/>
    <col min="11789" max="11789" width="4.125" style="9" customWidth="1"/>
    <col min="11790" max="11793" width="2.625" style="9" customWidth="1"/>
    <col min="11794" max="11794" width="4.5" style="9" customWidth="1"/>
    <col min="11795" max="11795" width="2.625" style="9" customWidth="1"/>
    <col min="11796" max="11796" width="5.875" style="9" customWidth="1"/>
    <col min="11797" max="11798" width="2.625" style="9" customWidth="1"/>
    <col min="11799" max="12020" width="8.875" style="9"/>
    <col min="12021" max="12021" width="8.25" style="9" customWidth="1"/>
    <col min="12022" max="12022" width="5" style="9" customWidth="1"/>
    <col min="12023" max="12023" width="2.75" style="9" customWidth="1"/>
    <col min="12024" max="12024" width="4.5" style="9" customWidth="1"/>
    <col min="12025" max="12025" width="4.375" style="9" customWidth="1"/>
    <col min="12026" max="12026" width="3.75" style="9" customWidth="1"/>
    <col min="12027" max="12028" width="2.625" style="9" customWidth="1"/>
    <col min="12029" max="12029" width="5" style="9" customWidth="1"/>
    <col min="12030" max="12030" width="5.375" style="9" customWidth="1"/>
    <col min="12031" max="12031" width="7.875" style="9" customWidth="1"/>
    <col min="12032" max="12032" width="9.875" style="9" customWidth="1"/>
    <col min="12033" max="12033" width="5.5" style="9" customWidth="1"/>
    <col min="12034" max="12034" width="5.75" style="9" customWidth="1"/>
    <col min="12035" max="12035" width="5.375" style="9" customWidth="1"/>
    <col min="12036" max="12036" width="2.625" style="9" customWidth="1"/>
    <col min="12037" max="12037" width="4" style="9" customWidth="1"/>
    <col min="12038" max="12038" width="5.5" style="9" customWidth="1"/>
    <col min="12039" max="12039" width="5" style="9" customWidth="1"/>
    <col min="12040" max="12040" width="6.625" style="9" customWidth="1"/>
    <col min="12041" max="12041" width="10" style="9" customWidth="1"/>
    <col min="12042" max="12042" width="10.375" style="9" customWidth="1"/>
    <col min="12043" max="12043" width="7.875" style="9" customWidth="1"/>
    <col min="12044" max="12044" width="12.375" style="9" customWidth="1"/>
    <col min="12045" max="12045" width="4.125" style="9" customWidth="1"/>
    <col min="12046" max="12049" width="2.625" style="9" customWidth="1"/>
    <col min="12050" max="12050" width="4.5" style="9" customWidth="1"/>
    <col min="12051" max="12051" width="2.625" style="9" customWidth="1"/>
    <col min="12052" max="12052" width="5.875" style="9" customWidth="1"/>
    <col min="12053" max="12054" width="2.625" style="9" customWidth="1"/>
    <col min="12055" max="12276" width="8.875" style="9"/>
    <col min="12277" max="12277" width="8.25" style="9" customWidth="1"/>
    <col min="12278" max="12278" width="5" style="9" customWidth="1"/>
    <col min="12279" max="12279" width="2.75" style="9" customWidth="1"/>
    <col min="12280" max="12280" width="4.5" style="9" customWidth="1"/>
    <col min="12281" max="12281" width="4.375" style="9" customWidth="1"/>
    <col min="12282" max="12282" width="3.75" style="9" customWidth="1"/>
    <col min="12283" max="12284" width="2.625" style="9" customWidth="1"/>
    <col min="12285" max="12285" width="5" style="9" customWidth="1"/>
    <col min="12286" max="12286" width="5.375" style="9" customWidth="1"/>
    <col min="12287" max="12287" width="7.875" style="9" customWidth="1"/>
    <col min="12288" max="12288" width="9.875" style="9" customWidth="1"/>
    <col min="12289" max="12289" width="5.5" style="9" customWidth="1"/>
    <col min="12290" max="12290" width="5.75" style="9" customWidth="1"/>
    <col min="12291" max="12291" width="5.375" style="9" customWidth="1"/>
    <col min="12292" max="12292" width="2.625" style="9" customWidth="1"/>
    <col min="12293" max="12293" width="4" style="9" customWidth="1"/>
    <col min="12294" max="12294" width="5.5" style="9" customWidth="1"/>
    <col min="12295" max="12295" width="5" style="9" customWidth="1"/>
    <col min="12296" max="12296" width="6.625" style="9" customWidth="1"/>
    <col min="12297" max="12297" width="10" style="9" customWidth="1"/>
    <col min="12298" max="12298" width="10.375" style="9" customWidth="1"/>
    <col min="12299" max="12299" width="7.875" style="9" customWidth="1"/>
    <col min="12300" max="12300" width="12.375" style="9" customWidth="1"/>
    <col min="12301" max="12301" width="4.125" style="9" customWidth="1"/>
    <col min="12302" max="12305" width="2.625" style="9" customWidth="1"/>
    <col min="12306" max="12306" width="4.5" style="9" customWidth="1"/>
    <col min="12307" max="12307" width="2.625" style="9" customWidth="1"/>
    <col min="12308" max="12308" width="5.875" style="9" customWidth="1"/>
    <col min="12309" max="12310" width="2.625" style="9" customWidth="1"/>
    <col min="12311" max="12532" width="8.875" style="9"/>
    <col min="12533" max="12533" width="8.25" style="9" customWidth="1"/>
    <col min="12534" max="12534" width="5" style="9" customWidth="1"/>
    <col min="12535" max="12535" width="2.75" style="9" customWidth="1"/>
    <col min="12536" max="12536" width="4.5" style="9" customWidth="1"/>
    <col min="12537" max="12537" width="4.375" style="9" customWidth="1"/>
    <col min="12538" max="12538" width="3.75" style="9" customWidth="1"/>
    <col min="12539" max="12540" width="2.625" style="9" customWidth="1"/>
    <col min="12541" max="12541" width="5" style="9" customWidth="1"/>
    <col min="12542" max="12542" width="5.375" style="9" customWidth="1"/>
    <col min="12543" max="12543" width="7.875" style="9" customWidth="1"/>
    <col min="12544" max="12544" width="9.875" style="9" customWidth="1"/>
    <col min="12545" max="12545" width="5.5" style="9" customWidth="1"/>
    <col min="12546" max="12546" width="5.75" style="9" customWidth="1"/>
    <col min="12547" max="12547" width="5.375" style="9" customWidth="1"/>
    <col min="12548" max="12548" width="2.625" style="9" customWidth="1"/>
    <col min="12549" max="12549" width="4" style="9" customWidth="1"/>
    <col min="12550" max="12550" width="5.5" style="9" customWidth="1"/>
    <col min="12551" max="12551" width="5" style="9" customWidth="1"/>
    <col min="12552" max="12552" width="6.625" style="9" customWidth="1"/>
    <col min="12553" max="12553" width="10" style="9" customWidth="1"/>
    <col min="12554" max="12554" width="10.375" style="9" customWidth="1"/>
    <col min="12555" max="12555" width="7.875" style="9" customWidth="1"/>
    <col min="12556" max="12556" width="12.375" style="9" customWidth="1"/>
    <col min="12557" max="12557" width="4.125" style="9" customWidth="1"/>
    <col min="12558" max="12561" width="2.625" style="9" customWidth="1"/>
    <col min="12562" max="12562" width="4.5" style="9" customWidth="1"/>
    <col min="12563" max="12563" width="2.625" style="9" customWidth="1"/>
    <col min="12564" max="12564" width="5.875" style="9" customWidth="1"/>
    <col min="12565" max="12566" width="2.625" style="9" customWidth="1"/>
    <col min="12567" max="12788" width="8.875" style="9"/>
    <col min="12789" max="12789" width="8.25" style="9" customWidth="1"/>
    <col min="12790" max="12790" width="5" style="9" customWidth="1"/>
    <col min="12791" max="12791" width="2.75" style="9" customWidth="1"/>
    <col min="12792" max="12792" width="4.5" style="9" customWidth="1"/>
    <col min="12793" max="12793" width="4.375" style="9" customWidth="1"/>
    <col min="12794" max="12794" width="3.75" style="9" customWidth="1"/>
    <col min="12795" max="12796" width="2.625" style="9" customWidth="1"/>
    <col min="12797" max="12797" width="5" style="9" customWidth="1"/>
    <col min="12798" max="12798" width="5.375" style="9" customWidth="1"/>
    <col min="12799" max="12799" width="7.875" style="9" customWidth="1"/>
    <col min="12800" max="12800" width="9.875" style="9" customWidth="1"/>
    <col min="12801" max="12801" width="5.5" style="9" customWidth="1"/>
    <col min="12802" max="12802" width="5.75" style="9" customWidth="1"/>
    <col min="12803" max="12803" width="5.375" style="9" customWidth="1"/>
    <col min="12804" max="12804" width="2.625" style="9" customWidth="1"/>
    <col min="12805" max="12805" width="4" style="9" customWidth="1"/>
    <col min="12806" max="12806" width="5.5" style="9" customWidth="1"/>
    <col min="12807" max="12807" width="5" style="9" customWidth="1"/>
    <col min="12808" max="12808" width="6.625" style="9" customWidth="1"/>
    <col min="12809" max="12809" width="10" style="9" customWidth="1"/>
    <col min="12810" max="12810" width="10.375" style="9" customWidth="1"/>
    <col min="12811" max="12811" width="7.875" style="9" customWidth="1"/>
    <col min="12812" max="12812" width="12.375" style="9" customWidth="1"/>
    <col min="12813" max="12813" width="4.125" style="9" customWidth="1"/>
    <col min="12814" max="12817" width="2.625" style="9" customWidth="1"/>
    <col min="12818" max="12818" width="4.5" style="9" customWidth="1"/>
    <col min="12819" max="12819" width="2.625" style="9" customWidth="1"/>
    <col min="12820" max="12820" width="5.875" style="9" customWidth="1"/>
    <col min="12821" max="12822" width="2.625" style="9" customWidth="1"/>
    <col min="12823" max="13044" width="8.875" style="9"/>
    <col min="13045" max="13045" width="8.25" style="9" customWidth="1"/>
    <col min="13046" max="13046" width="5" style="9" customWidth="1"/>
    <col min="13047" max="13047" width="2.75" style="9" customWidth="1"/>
    <col min="13048" max="13048" width="4.5" style="9" customWidth="1"/>
    <col min="13049" max="13049" width="4.375" style="9" customWidth="1"/>
    <col min="13050" max="13050" width="3.75" style="9" customWidth="1"/>
    <col min="13051" max="13052" width="2.625" style="9" customWidth="1"/>
    <col min="13053" max="13053" width="5" style="9" customWidth="1"/>
    <col min="13054" max="13054" width="5.375" style="9" customWidth="1"/>
    <col min="13055" max="13055" width="7.875" style="9" customWidth="1"/>
    <col min="13056" max="13056" width="9.875" style="9" customWidth="1"/>
    <col min="13057" max="13057" width="5.5" style="9" customWidth="1"/>
    <col min="13058" max="13058" width="5.75" style="9" customWidth="1"/>
    <col min="13059" max="13059" width="5.375" style="9" customWidth="1"/>
    <col min="13060" max="13060" width="2.625" style="9" customWidth="1"/>
    <col min="13061" max="13061" width="4" style="9" customWidth="1"/>
    <col min="13062" max="13062" width="5.5" style="9" customWidth="1"/>
    <col min="13063" max="13063" width="5" style="9" customWidth="1"/>
    <col min="13064" max="13064" width="6.625" style="9" customWidth="1"/>
    <col min="13065" max="13065" width="10" style="9" customWidth="1"/>
    <col min="13066" max="13066" width="10.375" style="9" customWidth="1"/>
    <col min="13067" max="13067" width="7.875" style="9" customWidth="1"/>
    <col min="13068" max="13068" width="12.375" style="9" customWidth="1"/>
    <col min="13069" max="13069" width="4.125" style="9" customWidth="1"/>
    <col min="13070" max="13073" width="2.625" style="9" customWidth="1"/>
    <col min="13074" max="13074" width="4.5" style="9" customWidth="1"/>
    <col min="13075" max="13075" width="2.625" style="9" customWidth="1"/>
    <col min="13076" max="13076" width="5.875" style="9" customWidth="1"/>
    <col min="13077" max="13078" width="2.625" style="9" customWidth="1"/>
    <col min="13079" max="13300" width="8.875" style="9"/>
    <col min="13301" max="13301" width="8.25" style="9" customWidth="1"/>
    <col min="13302" max="13302" width="5" style="9" customWidth="1"/>
    <col min="13303" max="13303" width="2.75" style="9" customWidth="1"/>
    <col min="13304" max="13304" width="4.5" style="9" customWidth="1"/>
    <col min="13305" max="13305" width="4.375" style="9" customWidth="1"/>
    <col min="13306" max="13306" width="3.75" style="9" customWidth="1"/>
    <col min="13307" max="13308" width="2.625" style="9" customWidth="1"/>
    <col min="13309" max="13309" width="5" style="9" customWidth="1"/>
    <col min="13310" max="13310" width="5.375" style="9" customWidth="1"/>
    <col min="13311" max="13311" width="7.875" style="9" customWidth="1"/>
    <col min="13312" max="13312" width="9.875" style="9" customWidth="1"/>
    <col min="13313" max="13313" width="5.5" style="9" customWidth="1"/>
    <col min="13314" max="13314" width="5.75" style="9" customWidth="1"/>
    <col min="13315" max="13315" width="5.375" style="9" customWidth="1"/>
    <col min="13316" max="13316" width="2.625" style="9" customWidth="1"/>
    <col min="13317" max="13317" width="4" style="9" customWidth="1"/>
    <col min="13318" max="13318" width="5.5" style="9" customWidth="1"/>
    <col min="13319" max="13319" width="5" style="9" customWidth="1"/>
    <col min="13320" max="13320" width="6.625" style="9" customWidth="1"/>
    <col min="13321" max="13321" width="10" style="9" customWidth="1"/>
    <col min="13322" max="13322" width="10.375" style="9" customWidth="1"/>
    <col min="13323" max="13323" width="7.875" style="9" customWidth="1"/>
    <col min="13324" max="13324" width="12.375" style="9" customWidth="1"/>
    <col min="13325" max="13325" width="4.125" style="9" customWidth="1"/>
    <col min="13326" max="13329" width="2.625" style="9" customWidth="1"/>
    <col min="13330" max="13330" width="4.5" style="9" customWidth="1"/>
    <col min="13331" max="13331" width="2.625" style="9" customWidth="1"/>
    <col min="13332" max="13332" width="5.875" style="9" customWidth="1"/>
    <col min="13333" max="13334" width="2.625" style="9" customWidth="1"/>
    <col min="13335" max="13556" width="8.875" style="9"/>
    <col min="13557" max="13557" width="8.25" style="9" customWidth="1"/>
    <col min="13558" max="13558" width="5" style="9" customWidth="1"/>
    <col min="13559" max="13559" width="2.75" style="9" customWidth="1"/>
    <col min="13560" max="13560" width="4.5" style="9" customWidth="1"/>
    <col min="13561" max="13561" width="4.375" style="9" customWidth="1"/>
    <col min="13562" max="13562" width="3.75" style="9" customWidth="1"/>
    <col min="13563" max="13564" width="2.625" style="9" customWidth="1"/>
    <col min="13565" max="13565" width="5" style="9" customWidth="1"/>
    <col min="13566" max="13566" width="5.375" style="9" customWidth="1"/>
    <col min="13567" max="13567" width="7.875" style="9" customWidth="1"/>
    <col min="13568" max="13568" width="9.875" style="9" customWidth="1"/>
    <col min="13569" max="13569" width="5.5" style="9" customWidth="1"/>
    <col min="13570" max="13570" width="5.75" style="9" customWidth="1"/>
    <col min="13571" max="13571" width="5.375" style="9" customWidth="1"/>
    <col min="13572" max="13572" width="2.625" style="9" customWidth="1"/>
    <col min="13573" max="13573" width="4" style="9" customWidth="1"/>
    <col min="13574" max="13574" width="5.5" style="9" customWidth="1"/>
    <col min="13575" max="13575" width="5" style="9" customWidth="1"/>
    <col min="13576" max="13576" width="6.625" style="9" customWidth="1"/>
    <col min="13577" max="13577" width="10" style="9" customWidth="1"/>
    <col min="13578" max="13578" width="10.375" style="9" customWidth="1"/>
    <col min="13579" max="13579" width="7.875" style="9" customWidth="1"/>
    <col min="13580" max="13580" width="12.375" style="9" customWidth="1"/>
    <col min="13581" max="13581" width="4.125" style="9" customWidth="1"/>
    <col min="13582" max="13585" width="2.625" style="9" customWidth="1"/>
    <col min="13586" max="13586" width="4.5" style="9" customWidth="1"/>
    <col min="13587" max="13587" width="2.625" style="9" customWidth="1"/>
    <col min="13588" max="13588" width="5.875" style="9" customWidth="1"/>
    <col min="13589" max="13590" width="2.625" style="9" customWidth="1"/>
    <col min="13591" max="13812" width="8.875" style="9"/>
    <col min="13813" max="13813" width="8.25" style="9" customWidth="1"/>
    <col min="13814" max="13814" width="5" style="9" customWidth="1"/>
    <col min="13815" max="13815" width="2.75" style="9" customWidth="1"/>
    <col min="13816" max="13816" width="4.5" style="9" customWidth="1"/>
    <col min="13817" max="13817" width="4.375" style="9" customWidth="1"/>
    <col min="13818" max="13818" width="3.75" style="9" customWidth="1"/>
    <col min="13819" max="13820" width="2.625" style="9" customWidth="1"/>
    <col min="13821" max="13821" width="5" style="9" customWidth="1"/>
    <col min="13822" max="13822" width="5.375" style="9" customWidth="1"/>
    <col min="13823" max="13823" width="7.875" style="9" customWidth="1"/>
    <col min="13824" max="13824" width="9.875" style="9" customWidth="1"/>
    <col min="13825" max="13825" width="5.5" style="9" customWidth="1"/>
    <col min="13826" max="13826" width="5.75" style="9" customWidth="1"/>
    <col min="13827" max="13827" width="5.375" style="9" customWidth="1"/>
    <col min="13828" max="13828" width="2.625" style="9" customWidth="1"/>
    <col min="13829" max="13829" width="4" style="9" customWidth="1"/>
    <col min="13830" max="13830" width="5.5" style="9" customWidth="1"/>
    <col min="13831" max="13831" width="5" style="9" customWidth="1"/>
    <col min="13832" max="13832" width="6.625" style="9" customWidth="1"/>
    <col min="13833" max="13833" width="10" style="9" customWidth="1"/>
    <col min="13834" max="13834" width="10.375" style="9" customWidth="1"/>
    <col min="13835" max="13835" width="7.875" style="9" customWidth="1"/>
    <col min="13836" max="13836" width="12.375" style="9" customWidth="1"/>
    <col min="13837" max="13837" width="4.125" style="9" customWidth="1"/>
    <col min="13838" max="13841" width="2.625" style="9" customWidth="1"/>
    <col min="13842" max="13842" width="4.5" style="9" customWidth="1"/>
    <col min="13843" max="13843" width="2.625" style="9" customWidth="1"/>
    <col min="13844" max="13844" width="5.875" style="9" customWidth="1"/>
    <col min="13845" max="13846" width="2.625" style="9" customWidth="1"/>
    <col min="13847" max="14068" width="8.875" style="9"/>
    <col min="14069" max="14069" width="8.25" style="9" customWidth="1"/>
    <col min="14070" max="14070" width="5" style="9" customWidth="1"/>
    <col min="14071" max="14071" width="2.75" style="9" customWidth="1"/>
    <col min="14072" max="14072" width="4.5" style="9" customWidth="1"/>
    <col min="14073" max="14073" width="4.375" style="9" customWidth="1"/>
    <col min="14074" max="14074" width="3.75" style="9" customWidth="1"/>
    <col min="14075" max="14076" width="2.625" style="9" customWidth="1"/>
    <col min="14077" max="14077" width="5" style="9" customWidth="1"/>
    <col min="14078" max="14078" width="5.375" style="9" customWidth="1"/>
    <col min="14079" max="14079" width="7.875" style="9" customWidth="1"/>
    <col min="14080" max="14080" width="9.875" style="9" customWidth="1"/>
    <col min="14081" max="14081" width="5.5" style="9" customWidth="1"/>
    <col min="14082" max="14082" width="5.75" style="9" customWidth="1"/>
    <col min="14083" max="14083" width="5.375" style="9" customWidth="1"/>
    <col min="14084" max="14084" width="2.625" style="9" customWidth="1"/>
    <col min="14085" max="14085" width="4" style="9" customWidth="1"/>
    <col min="14086" max="14086" width="5.5" style="9" customWidth="1"/>
    <col min="14087" max="14087" width="5" style="9" customWidth="1"/>
    <col min="14088" max="14088" width="6.625" style="9" customWidth="1"/>
    <col min="14089" max="14089" width="10" style="9" customWidth="1"/>
    <col min="14090" max="14090" width="10.375" style="9" customWidth="1"/>
    <col min="14091" max="14091" width="7.875" style="9" customWidth="1"/>
    <col min="14092" max="14092" width="12.375" style="9" customWidth="1"/>
    <col min="14093" max="14093" width="4.125" style="9" customWidth="1"/>
    <col min="14094" max="14097" width="2.625" style="9" customWidth="1"/>
    <col min="14098" max="14098" width="4.5" style="9" customWidth="1"/>
    <col min="14099" max="14099" width="2.625" style="9" customWidth="1"/>
    <col min="14100" max="14100" width="5.875" style="9" customWidth="1"/>
    <col min="14101" max="14102" width="2.625" style="9" customWidth="1"/>
    <col min="14103" max="14324" width="8.875" style="9"/>
    <col min="14325" max="14325" width="8.25" style="9" customWidth="1"/>
    <col min="14326" max="14326" width="5" style="9" customWidth="1"/>
    <col min="14327" max="14327" width="2.75" style="9" customWidth="1"/>
    <col min="14328" max="14328" width="4.5" style="9" customWidth="1"/>
    <col min="14329" max="14329" width="4.375" style="9" customWidth="1"/>
    <col min="14330" max="14330" width="3.75" style="9" customWidth="1"/>
    <col min="14331" max="14332" width="2.625" style="9" customWidth="1"/>
    <col min="14333" max="14333" width="5" style="9" customWidth="1"/>
    <col min="14334" max="14334" width="5.375" style="9" customWidth="1"/>
    <col min="14335" max="14335" width="7.875" style="9" customWidth="1"/>
    <col min="14336" max="14336" width="9.875" style="9" customWidth="1"/>
    <col min="14337" max="14337" width="5.5" style="9" customWidth="1"/>
    <col min="14338" max="14338" width="5.75" style="9" customWidth="1"/>
    <col min="14339" max="14339" width="5.375" style="9" customWidth="1"/>
    <col min="14340" max="14340" width="2.625" style="9" customWidth="1"/>
    <col min="14341" max="14341" width="4" style="9" customWidth="1"/>
    <col min="14342" max="14342" width="5.5" style="9" customWidth="1"/>
    <col min="14343" max="14343" width="5" style="9" customWidth="1"/>
    <col min="14344" max="14344" width="6.625" style="9" customWidth="1"/>
    <col min="14345" max="14345" width="10" style="9" customWidth="1"/>
    <col min="14346" max="14346" width="10.375" style="9" customWidth="1"/>
    <col min="14347" max="14347" width="7.875" style="9" customWidth="1"/>
    <col min="14348" max="14348" width="12.375" style="9" customWidth="1"/>
    <col min="14349" max="14349" width="4.125" style="9" customWidth="1"/>
    <col min="14350" max="14353" width="2.625" style="9" customWidth="1"/>
    <col min="14354" max="14354" width="4.5" style="9" customWidth="1"/>
    <col min="14355" max="14355" width="2.625" style="9" customWidth="1"/>
    <col min="14356" max="14356" width="5.875" style="9" customWidth="1"/>
    <col min="14357" max="14358" width="2.625" style="9" customWidth="1"/>
    <col min="14359" max="14580" width="8.875" style="9"/>
    <col min="14581" max="14581" width="8.25" style="9" customWidth="1"/>
    <col min="14582" max="14582" width="5" style="9" customWidth="1"/>
    <col min="14583" max="14583" width="2.75" style="9" customWidth="1"/>
    <col min="14584" max="14584" width="4.5" style="9" customWidth="1"/>
    <col min="14585" max="14585" width="4.375" style="9" customWidth="1"/>
    <col min="14586" max="14586" width="3.75" style="9" customWidth="1"/>
    <col min="14587" max="14588" width="2.625" style="9" customWidth="1"/>
    <col min="14589" max="14589" width="5" style="9" customWidth="1"/>
    <col min="14590" max="14590" width="5.375" style="9" customWidth="1"/>
    <col min="14591" max="14591" width="7.875" style="9" customWidth="1"/>
    <col min="14592" max="14592" width="9.875" style="9" customWidth="1"/>
    <col min="14593" max="14593" width="5.5" style="9" customWidth="1"/>
    <col min="14594" max="14594" width="5.75" style="9" customWidth="1"/>
    <col min="14595" max="14595" width="5.375" style="9" customWidth="1"/>
    <col min="14596" max="14596" width="2.625" style="9" customWidth="1"/>
    <col min="14597" max="14597" width="4" style="9" customWidth="1"/>
    <col min="14598" max="14598" width="5.5" style="9" customWidth="1"/>
    <col min="14599" max="14599" width="5" style="9" customWidth="1"/>
    <col min="14600" max="14600" width="6.625" style="9" customWidth="1"/>
    <col min="14601" max="14601" width="10" style="9" customWidth="1"/>
    <col min="14602" max="14602" width="10.375" style="9" customWidth="1"/>
    <col min="14603" max="14603" width="7.875" style="9" customWidth="1"/>
    <col min="14604" max="14604" width="12.375" style="9" customWidth="1"/>
    <col min="14605" max="14605" width="4.125" style="9" customWidth="1"/>
    <col min="14606" max="14609" width="2.625" style="9" customWidth="1"/>
    <col min="14610" max="14610" width="4.5" style="9" customWidth="1"/>
    <col min="14611" max="14611" width="2.625" style="9" customWidth="1"/>
    <col min="14612" max="14612" width="5.875" style="9" customWidth="1"/>
    <col min="14613" max="14614" width="2.625" style="9" customWidth="1"/>
    <col min="14615" max="14836" width="8.875" style="9"/>
    <col min="14837" max="14837" width="8.25" style="9" customWidth="1"/>
    <col min="14838" max="14838" width="5" style="9" customWidth="1"/>
    <col min="14839" max="14839" width="2.75" style="9" customWidth="1"/>
    <col min="14840" max="14840" width="4.5" style="9" customWidth="1"/>
    <col min="14841" max="14841" width="4.375" style="9" customWidth="1"/>
    <col min="14842" max="14842" width="3.75" style="9" customWidth="1"/>
    <col min="14843" max="14844" width="2.625" style="9" customWidth="1"/>
    <col min="14845" max="14845" width="5" style="9" customWidth="1"/>
    <col min="14846" max="14846" width="5.375" style="9" customWidth="1"/>
    <col min="14847" max="14847" width="7.875" style="9" customWidth="1"/>
    <col min="14848" max="14848" width="9.875" style="9" customWidth="1"/>
    <col min="14849" max="14849" width="5.5" style="9" customWidth="1"/>
    <col min="14850" max="14850" width="5.75" style="9" customWidth="1"/>
    <col min="14851" max="14851" width="5.375" style="9" customWidth="1"/>
    <col min="14852" max="14852" width="2.625" style="9" customWidth="1"/>
    <col min="14853" max="14853" width="4" style="9" customWidth="1"/>
    <col min="14854" max="14854" width="5.5" style="9" customWidth="1"/>
    <col min="14855" max="14855" width="5" style="9" customWidth="1"/>
    <col min="14856" max="14856" width="6.625" style="9" customWidth="1"/>
    <col min="14857" max="14857" width="10" style="9" customWidth="1"/>
    <col min="14858" max="14858" width="10.375" style="9" customWidth="1"/>
    <col min="14859" max="14859" width="7.875" style="9" customWidth="1"/>
    <col min="14860" max="14860" width="12.375" style="9" customWidth="1"/>
    <col min="14861" max="14861" width="4.125" style="9" customWidth="1"/>
    <col min="14862" max="14865" width="2.625" style="9" customWidth="1"/>
    <col min="14866" max="14866" width="4.5" style="9" customWidth="1"/>
    <col min="14867" max="14867" width="2.625" style="9" customWidth="1"/>
    <col min="14868" max="14868" width="5.875" style="9" customWidth="1"/>
    <col min="14869" max="14870" width="2.625" style="9" customWidth="1"/>
    <col min="14871" max="15092" width="8.875" style="9"/>
    <col min="15093" max="15093" width="8.25" style="9" customWidth="1"/>
    <col min="15094" max="15094" width="5" style="9" customWidth="1"/>
    <col min="15095" max="15095" width="2.75" style="9" customWidth="1"/>
    <col min="15096" max="15096" width="4.5" style="9" customWidth="1"/>
    <col min="15097" max="15097" width="4.375" style="9" customWidth="1"/>
    <col min="15098" max="15098" width="3.75" style="9" customWidth="1"/>
    <col min="15099" max="15100" width="2.625" style="9" customWidth="1"/>
    <col min="15101" max="15101" width="5" style="9" customWidth="1"/>
    <col min="15102" max="15102" width="5.375" style="9" customWidth="1"/>
    <col min="15103" max="15103" width="7.875" style="9" customWidth="1"/>
    <col min="15104" max="15104" width="9.875" style="9" customWidth="1"/>
    <col min="15105" max="15105" width="5.5" style="9" customWidth="1"/>
    <col min="15106" max="15106" width="5.75" style="9" customWidth="1"/>
    <col min="15107" max="15107" width="5.375" style="9" customWidth="1"/>
    <col min="15108" max="15108" width="2.625" style="9" customWidth="1"/>
    <col min="15109" max="15109" width="4" style="9" customWidth="1"/>
    <col min="15110" max="15110" width="5.5" style="9" customWidth="1"/>
    <col min="15111" max="15111" width="5" style="9" customWidth="1"/>
    <col min="15112" max="15112" width="6.625" style="9" customWidth="1"/>
    <col min="15113" max="15113" width="10" style="9" customWidth="1"/>
    <col min="15114" max="15114" width="10.375" style="9" customWidth="1"/>
    <col min="15115" max="15115" width="7.875" style="9" customWidth="1"/>
    <col min="15116" max="15116" width="12.375" style="9" customWidth="1"/>
    <col min="15117" max="15117" width="4.125" style="9" customWidth="1"/>
    <col min="15118" max="15121" width="2.625" style="9" customWidth="1"/>
    <col min="15122" max="15122" width="4.5" style="9" customWidth="1"/>
    <col min="15123" max="15123" width="2.625" style="9" customWidth="1"/>
    <col min="15124" max="15124" width="5.875" style="9" customWidth="1"/>
    <col min="15125" max="15126" width="2.625" style="9" customWidth="1"/>
    <col min="15127" max="15348" width="8.875" style="9"/>
    <col min="15349" max="15349" width="8.25" style="9" customWidth="1"/>
    <col min="15350" max="15350" width="5" style="9" customWidth="1"/>
    <col min="15351" max="15351" width="2.75" style="9" customWidth="1"/>
    <col min="15352" max="15352" width="4.5" style="9" customWidth="1"/>
    <col min="15353" max="15353" width="4.375" style="9" customWidth="1"/>
    <col min="15354" max="15354" width="3.75" style="9" customWidth="1"/>
    <col min="15355" max="15356" width="2.625" style="9" customWidth="1"/>
    <col min="15357" max="15357" width="5" style="9" customWidth="1"/>
    <col min="15358" max="15358" width="5.375" style="9" customWidth="1"/>
    <col min="15359" max="15359" width="7.875" style="9" customWidth="1"/>
    <col min="15360" max="15360" width="9.875" style="9" customWidth="1"/>
    <col min="15361" max="15361" width="5.5" style="9" customWidth="1"/>
    <col min="15362" max="15362" width="5.75" style="9" customWidth="1"/>
    <col min="15363" max="15363" width="5.375" style="9" customWidth="1"/>
    <col min="15364" max="15364" width="2.625" style="9" customWidth="1"/>
    <col min="15365" max="15365" width="4" style="9" customWidth="1"/>
    <col min="15366" max="15366" width="5.5" style="9" customWidth="1"/>
    <col min="15367" max="15367" width="5" style="9" customWidth="1"/>
    <col min="15368" max="15368" width="6.625" style="9" customWidth="1"/>
    <col min="15369" max="15369" width="10" style="9" customWidth="1"/>
    <col min="15370" max="15370" width="10.375" style="9" customWidth="1"/>
    <col min="15371" max="15371" width="7.875" style="9" customWidth="1"/>
    <col min="15372" max="15372" width="12.375" style="9" customWidth="1"/>
    <col min="15373" max="15373" width="4.125" style="9" customWidth="1"/>
    <col min="15374" max="15377" width="2.625" style="9" customWidth="1"/>
    <col min="15378" max="15378" width="4.5" style="9" customWidth="1"/>
    <col min="15379" max="15379" width="2.625" style="9" customWidth="1"/>
    <col min="15380" max="15380" width="5.875" style="9" customWidth="1"/>
    <col min="15381" max="15382" width="2.625" style="9" customWidth="1"/>
    <col min="15383" max="15604" width="8.875" style="9"/>
    <col min="15605" max="15605" width="8.25" style="9" customWidth="1"/>
    <col min="15606" max="15606" width="5" style="9" customWidth="1"/>
    <col min="15607" max="15607" width="2.75" style="9" customWidth="1"/>
    <col min="15608" max="15608" width="4.5" style="9" customWidth="1"/>
    <col min="15609" max="15609" width="4.375" style="9" customWidth="1"/>
    <col min="15610" max="15610" width="3.75" style="9" customWidth="1"/>
    <col min="15611" max="15612" width="2.625" style="9" customWidth="1"/>
    <col min="15613" max="15613" width="5" style="9" customWidth="1"/>
    <col min="15614" max="15614" width="5.375" style="9" customWidth="1"/>
    <col min="15615" max="15615" width="7.875" style="9" customWidth="1"/>
    <col min="15616" max="15616" width="9.875" style="9" customWidth="1"/>
    <col min="15617" max="15617" width="5.5" style="9" customWidth="1"/>
    <col min="15618" max="15618" width="5.75" style="9" customWidth="1"/>
    <col min="15619" max="15619" width="5.375" style="9" customWidth="1"/>
    <col min="15620" max="15620" width="2.625" style="9" customWidth="1"/>
    <col min="15621" max="15621" width="4" style="9" customWidth="1"/>
    <col min="15622" max="15622" width="5.5" style="9" customWidth="1"/>
    <col min="15623" max="15623" width="5" style="9" customWidth="1"/>
    <col min="15624" max="15624" width="6.625" style="9" customWidth="1"/>
    <col min="15625" max="15625" width="10" style="9" customWidth="1"/>
    <col min="15626" max="15626" width="10.375" style="9" customWidth="1"/>
    <col min="15627" max="15627" width="7.875" style="9" customWidth="1"/>
    <col min="15628" max="15628" width="12.375" style="9" customWidth="1"/>
    <col min="15629" max="15629" width="4.125" style="9" customWidth="1"/>
    <col min="15630" max="15633" width="2.625" style="9" customWidth="1"/>
    <col min="15634" max="15634" width="4.5" style="9" customWidth="1"/>
    <col min="15635" max="15635" width="2.625" style="9" customWidth="1"/>
    <col min="15636" max="15636" width="5.875" style="9" customWidth="1"/>
    <col min="15637" max="15638" width="2.625" style="9" customWidth="1"/>
    <col min="15639" max="15860" width="8.875" style="9"/>
    <col min="15861" max="15861" width="8.25" style="9" customWidth="1"/>
    <col min="15862" max="15862" width="5" style="9" customWidth="1"/>
    <col min="15863" max="15863" width="2.75" style="9" customWidth="1"/>
    <col min="15864" max="15864" width="4.5" style="9" customWidth="1"/>
    <col min="15865" max="15865" width="4.375" style="9" customWidth="1"/>
    <col min="15866" max="15866" width="3.75" style="9" customWidth="1"/>
    <col min="15867" max="15868" width="2.625" style="9" customWidth="1"/>
    <col min="15869" max="15869" width="5" style="9" customWidth="1"/>
    <col min="15870" max="15870" width="5.375" style="9" customWidth="1"/>
    <col min="15871" max="15871" width="7.875" style="9" customWidth="1"/>
    <col min="15872" max="15872" width="9.875" style="9" customWidth="1"/>
    <col min="15873" max="15873" width="5.5" style="9" customWidth="1"/>
    <col min="15874" max="15874" width="5.75" style="9" customWidth="1"/>
    <col min="15875" max="15875" width="5.375" style="9" customWidth="1"/>
    <col min="15876" max="15876" width="2.625" style="9" customWidth="1"/>
    <col min="15877" max="15877" width="4" style="9" customWidth="1"/>
    <col min="15878" max="15878" width="5.5" style="9" customWidth="1"/>
    <col min="15879" max="15879" width="5" style="9" customWidth="1"/>
    <col min="15880" max="15880" width="6.625" style="9" customWidth="1"/>
    <col min="15881" max="15881" width="10" style="9" customWidth="1"/>
    <col min="15882" max="15882" width="10.375" style="9" customWidth="1"/>
    <col min="15883" max="15883" width="7.875" style="9" customWidth="1"/>
    <col min="15884" max="15884" width="12.375" style="9" customWidth="1"/>
    <col min="15885" max="15885" width="4.125" style="9" customWidth="1"/>
    <col min="15886" max="15889" width="2.625" style="9" customWidth="1"/>
    <col min="15890" max="15890" width="4.5" style="9" customWidth="1"/>
    <col min="15891" max="15891" width="2.625" style="9" customWidth="1"/>
    <col min="15892" max="15892" width="5.875" style="9" customWidth="1"/>
    <col min="15893" max="15894" width="2.625" style="9" customWidth="1"/>
    <col min="15895" max="16116" width="8.875" style="9"/>
    <col min="16117" max="16117" width="8.25" style="9" customWidth="1"/>
    <col min="16118" max="16118" width="5" style="9" customWidth="1"/>
    <col min="16119" max="16119" width="2.75" style="9" customWidth="1"/>
    <col min="16120" max="16120" width="4.5" style="9" customWidth="1"/>
    <col min="16121" max="16121" width="4.375" style="9" customWidth="1"/>
    <col min="16122" max="16122" width="3.75" style="9" customWidth="1"/>
    <col min="16123" max="16124" width="2.625" style="9" customWidth="1"/>
    <col min="16125" max="16125" width="5" style="9" customWidth="1"/>
    <col min="16126" max="16126" width="5.375" style="9" customWidth="1"/>
    <col min="16127" max="16127" width="7.875" style="9" customWidth="1"/>
    <col min="16128" max="16128" width="9.875" style="9" customWidth="1"/>
    <col min="16129" max="16129" width="5.5" style="9" customWidth="1"/>
    <col min="16130" max="16130" width="5.75" style="9" customWidth="1"/>
    <col min="16131" max="16131" width="5.375" style="9" customWidth="1"/>
    <col min="16132" max="16132" width="2.625" style="9" customWidth="1"/>
    <col min="16133" max="16133" width="4" style="9" customWidth="1"/>
    <col min="16134" max="16134" width="5.5" style="9" customWidth="1"/>
    <col min="16135" max="16135" width="5" style="9" customWidth="1"/>
    <col min="16136" max="16136" width="6.625" style="9" customWidth="1"/>
    <col min="16137" max="16137" width="10" style="9" customWidth="1"/>
    <col min="16138" max="16138" width="10.375" style="9" customWidth="1"/>
    <col min="16139" max="16139" width="7.875" style="9" customWidth="1"/>
    <col min="16140" max="16140" width="12.375" style="9" customWidth="1"/>
    <col min="16141" max="16141" width="4.125" style="9" customWidth="1"/>
    <col min="16142" max="16145" width="2.625" style="9" customWidth="1"/>
    <col min="16146" max="16146" width="4.5" style="9" customWidth="1"/>
    <col min="16147" max="16147" width="2.625" style="9" customWidth="1"/>
    <col min="16148" max="16148" width="5.875" style="9" customWidth="1"/>
    <col min="16149" max="16150" width="2.625" style="9" customWidth="1"/>
    <col min="16151" max="16373" width="8.875" style="9"/>
    <col min="16374" max="16384" width="8.875" style="9" customWidth="1"/>
  </cols>
  <sheetData>
    <row r="1" spans="1:32" ht="24" customHeight="1">
      <c r="A1" s="53" t="s">
        <v>135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5"/>
    </row>
    <row r="2" spans="1:32" ht="55.5" customHeight="1">
      <c r="A2" s="35" t="s">
        <v>6</v>
      </c>
      <c r="B2" s="10" t="s">
        <v>0</v>
      </c>
      <c r="C2" s="11" t="s">
        <v>58</v>
      </c>
      <c r="D2" s="11" t="s">
        <v>59</v>
      </c>
      <c r="E2" s="11" t="s">
        <v>60</v>
      </c>
      <c r="F2" s="11" t="s">
        <v>61</v>
      </c>
      <c r="G2" s="11" t="s">
        <v>62</v>
      </c>
      <c r="H2" s="11" t="s">
        <v>63</v>
      </c>
      <c r="I2" s="11" t="s">
        <v>64</v>
      </c>
      <c r="J2" s="56" t="s">
        <v>7</v>
      </c>
      <c r="K2" s="56"/>
      <c r="L2" s="12" t="s">
        <v>58</v>
      </c>
      <c r="M2" s="12" t="s">
        <v>59</v>
      </c>
      <c r="N2" s="12" t="s">
        <v>60</v>
      </c>
      <c r="O2" s="12" t="s">
        <v>61</v>
      </c>
      <c r="P2" s="13" t="s">
        <v>62</v>
      </c>
      <c r="Q2" s="12" t="s">
        <v>63</v>
      </c>
      <c r="R2" s="12" t="s">
        <v>64</v>
      </c>
      <c r="S2" s="57" t="s">
        <v>65</v>
      </c>
      <c r="T2" s="57"/>
      <c r="U2" s="57"/>
      <c r="V2" s="57"/>
      <c r="W2" s="57"/>
      <c r="X2" s="57"/>
      <c r="Y2" s="14" t="s">
        <v>58</v>
      </c>
      <c r="Z2" s="14" t="s">
        <v>59</v>
      </c>
      <c r="AA2" s="14" t="s">
        <v>60</v>
      </c>
      <c r="AB2" s="14" t="s">
        <v>61</v>
      </c>
      <c r="AC2" s="14" t="s">
        <v>62</v>
      </c>
      <c r="AD2" s="14" t="s">
        <v>63</v>
      </c>
      <c r="AE2" s="14" t="s">
        <v>136</v>
      </c>
      <c r="AF2" s="36" t="s">
        <v>66</v>
      </c>
    </row>
    <row r="3" spans="1:32" ht="24.95" customHeight="1">
      <c r="A3" s="35"/>
      <c r="B3" s="10"/>
      <c r="C3" s="33" t="s">
        <v>67</v>
      </c>
      <c r="D3" s="33" t="s">
        <v>67</v>
      </c>
      <c r="E3" s="33" t="s">
        <v>67</v>
      </c>
      <c r="F3" s="33" t="s">
        <v>67</v>
      </c>
      <c r="G3" s="33" t="s">
        <v>67</v>
      </c>
      <c r="H3" s="33" t="s">
        <v>67</v>
      </c>
      <c r="I3" s="33" t="s">
        <v>68</v>
      </c>
      <c r="J3" s="11"/>
      <c r="K3" s="11"/>
      <c r="L3" s="31" t="s">
        <v>67</v>
      </c>
      <c r="M3" s="31" t="s">
        <v>67</v>
      </c>
      <c r="N3" s="31" t="s">
        <v>67</v>
      </c>
      <c r="O3" s="31" t="s">
        <v>67</v>
      </c>
      <c r="P3" s="34" t="s">
        <v>67</v>
      </c>
      <c r="Q3" s="31" t="s">
        <v>67</v>
      </c>
      <c r="R3" s="31" t="s">
        <v>68</v>
      </c>
      <c r="S3" s="31" t="s">
        <v>69</v>
      </c>
      <c r="T3" s="31" t="s">
        <v>70</v>
      </c>
      <c r="U3" s="31" t="s">
        <v>71</v>
      </c>
      <c r="V3" s="31" t="s">
        <v>108</v>
      </c>
      <c r="W3" s="31" t="s">
        <v>72</v>
      </c>
      <c r="X3" s="31" t="s">
        <v>73</v>
      </c>
      <c r="Y3" s="32" t="s">
        <v>67</v>
      </c>
      <c r="Z3" s="32" t="s">
        <v>67</v>
      </c>
      <c r="AA3" s="32" t="s">
        <v>67</v>
      </c>
      <c r="AB3" s="32" t="s">
        <v>67</v>
      </c>
      <c r="AC3" s="32" t="s">
        <v>67</v>
      </c>
      <c r="AD3" s="32" t="s">
        <v>67</v>
      </c>
      <c r="AE3" s="32" t="s">
        <v>68</v>
      </c>
      <c r="AF3" s="37"/>
    </row>
    <row r="4" spans="1:32" ht="24.95" customHeight="1">
      <c r="A4" s="38">
        <v>45534</v>
      </c>
      <c r="B4" s="24" t="s">
        <v>105</v>
      </c>
      <c r="C4" s="16">
        <v>1.5</v>
      </c>
      <c r="D4" s="16">
        <v>0.5</v>
      </c>
      <c r="E4" s="16">
        <v>0.3</v>
      </c>
      <c r="F4" s="16"/>
      <c r="G4" s="16"/>
      <c r="H4" s="16">
        <v>0.4</v>
      </c>
      <c r="I4" s="20">
        <f t="shared" ref="I4" si="0">C4*70+D4*45+E4*25+G4*60+H4*75</f>
        <v>165</v>
      </c>
      <c r="J4" s="58" t="s">
        <v>56</v>
      </c>
      <c r="K4" s="58"/>
      <c r="L4" s="16">
        <v>3.7</v>
      </c>
      <c r="M4" s="17">
        <f t="shared" ref="M4:M24" si="1">(N4+Q4)/2</f>
        <v>1.25</v>
      </c>
      <c r="N4" s="17">
        <v>1.1000000000000001</v>
      </c>
      <c r="O4" s="17"/>
      <c r="P4" s="20"/>
      <c r="Q4" s="17">
        <v>1.4</v>
      </c>
      <c r="R4" s="20">
        <f t="shared" ref="R4:R24" si="2">L4*70+M4*45+N4*25+P4*60+Q4*75</f>
        <v>447.75</v>
      </c>
      <c r="S4" s="25" t="s">
        <v>109</v>
      </c>
      <c r="T4" s="26" t="s">
        <v>112</v>
      </c>
      <c r="U4" s="26" t="s">
        <v>95</v>
      </c>
      <c r="V4" s="30"/>
      <c r="W4" s="26" t="s">
        <v>113</v>
      </c>
      <c r="X4" s="26" t="s">
        <v>80</v>
      </c>
      <c r="Y4" s="15"/>
      <c r="Z4" s="15"/>
      <c r="AA4" s="16"/>
      <c r="AB4" s="16"/>
      <c r="AC4" s="20">
        <v>1</v>
      </c>
      <c r="AD4" s="16"/>
      <c r="AE4" s="20">
        <f t="shared" ref="AE4:AE24" si="3">Y4*70+Z4*45+AA4*25+AC4*60+AD4*75</f>
        <v>60</v>
      </c>
      <c r="AF4" s="39" t="s">
        <v>49</v>
      </c>
    </row>
    <row r="5" spans="1:32" ht="24.95" customHeight="1">
      <c r="A5" s="38">
        <v>45537</v>
      </c>
      <c r="B5" s="24" t="s">
        <v>106</v>
      </c>
      <c r="C5" s="16">
        <v>1</v>
      </c>
      <c r="D5" s="16">
        <v>1</v>
      </c>
      <c r="E5" s="16"/>
      <c r="F5" s="16"/>
      <c r="G5" s="16"/>
      <c r="H5" s="16">
        <v>1</v>
      </c>
      <c r="I5" s="20">
        <f t="shared" ref="I5:I23" si="4">C5*70+D5*45+E5*25+G5*60+H5*75</f>
        <v>190</v>
      </c>
      <c r="J5" s="28" t="s">
        <v>42</v>
      </c>
      <c r="K5" s="5" t="s">
        <v>15</v>
      </c>
      <c r="L5" s="16">
        <v>4.5</v>
      </c>
      <c r="M5" s="17">
        <f t="shared" si="1"/>
        <v>1.4</v>
      </c>
      <c r="N5" s="16">
        <v>1.3</v>
      </c>
      <c r="O5" s="16"/>
      <c r="P5" s="20"/>
      <c r="Q5" s="16">
        <v>1.5</v>
      </c>
      <c r="R5" s="20">
        <f t="shared" si="2"/>
        <v>523</v>
      </c>
      <c r="S5" s="25" t="s">
        <v>109</v>
      </c>
      <c r="T5" s="26" t="s">
        <v>142</v>
      </c>
      <c r="U5" s="26" t="s">
        <v>81</v>
      </c>
      <c r="V5" s="30"/>
      <c r="W5" s="26" t="s">
        <v>114</v>
      </c>
      <c r="X5" s="26" t="s">
        <v>131</v>
      </c>
      <c r="Y5" s="15"/>
      <c r="Z5" s="15"/>
      <c r="AA5" s="16"/>
      <c r="AB5" s="16"/>
      <c r="AC5" s="20">
        <v>1</v>
      </c>
      <c r="AD5" s="16"/>
      <c r="AE5" s="20">
        <f t="shared" si="3"/>
        <v>60</v>
      </c>
      <c r="AF5" s="39" t="s">
        <v>50</v>
      </c>
    </row>
    <row r="6" spans="1:32" ht="24.95" customHeight="1">
      <c r="A6" s="38">
        <v>45538</v>
      </c>
      <c r="B6" s="24" t="s">
        <v>107</v>
      </c>
      <c r="C6" s="16"/>
      <c r="D6" s="16"/>
      <c r="E6" s="16"/>
      <c r="F6" s="16"/>
      <c r="G6" s="16"/>
      <c r="H6" s="16">
        <v>2.1</v>
      </c>
      <c r="I6" s="20">
        <f t="shared" ref="I6" si="5">C6*70+D6*45+E6*25+G6*60+H6*75</f>
        <v>157.5</v>
      </c>
      <c r="J6" s="58" t="s">
        <v>29</v>
      </c>
      <c r="K6" s="58"/>
      <c r="L6" s="16">
        <v>3.8</v>
      </c>
      <c r="M6" s="17">
        <f t="shared" si="1"/>
        <v>1.5</v>
      </c>
      <c r="N6" s="16">
        <v>1.2</v>
      </c>
      <c r="O6" s="16"/>
      <c r="P6" s="20"/>
      <c r="Q6" s="16">
        <v>1.8</v>
      </c>
      <c r="R6" s="20">
        <f t="shared" si="2"/>
        <v>498.5</v>
      </c>
      <c r="S6" s="25" t="s">
        <v>109</v>
      </c>
      <c r="T6" s="26" t="s">
        <v>82</v>
      </c>
      <c r="U6" s="26" t="s">
        <v>130</v>
      </c>
      <c r="V6" s="30"/>
      <c r="W6" s="26" t="s">
        <v>110</v>
      </c>
      <c r="X6" s="26" t="s">
        <v>115</v>
      </c>
      <c r="Y6" s="15"/>
      <c r="Z6" s="15"/>
      <c r="AA6" s="16"/>
      <c r="AB6" s="16"/>
      <c r="AC6" s="20">
        <v>1</v>
      </c>
      <c r="AD6" s="16"/>
      <c r="AE6" s="20">
        <f t="shared" si="3"/>
        <v>60</v>
      </c>
      <c r="AF6" s="39" t="s">
        <v>51</v>
      </c>
    </row>
    <row r="7" spans="1:32" ht="24.95" customHeight="1">
      <c r="A7" s="38">
        <v>45539</v>
      </c>
      <c r="B7" s="24" t="s">
        <v>103</v>
      </c>
      <c r="C7" s="16">
        <v>1.3</v>
      </c>
      <c r="D7" s="16">
        <v>0.5</v>
      </c>
      <c r="E7" s="16"/>
      <c r="F7" s="16"/>
      <c r="G7" s="16"/>
      <c r="H7" s="16">
        <v>0.5</v>
      </c>
      <c r="I7" s="20">
        <f t="shared" si="4"/>
        <v>151</v>
      </c>
      <c r="J7" s="5" t="s">
        <v>126</v>
      </c>
      <c r="K7" s="28" t="s">
        <v>44</v>
      </c>
      <c r="L7" s="16">
        <v>3.5</v>
      </c>
      <c r="M7" s="17">
        <f t="shared" si="1"/>
        <v>1.5499999999999998</v>
      </c>
      <c r="N7" s="17">
        <v>1.2</v>
      </c>
      <c r="O7" s="17"/>
      <c r="P7" s="21">
        <v>1</v>
      </c>
      <c r="Q7" s="17">
        <v>1.9</v>
      </c>
      <c r="R7" s="20">
        <f t="shared" si="2"/>
        <v>547.25</v>
      </c>
      <c r="S7" s="25" t="s">
        <v>109</v>
      </c>
      <c r="T7" s="26" t="s">
        <v>143</v>
      </c>
      <c r="U7" s="26" t="s">
        <v>144</v>
      </c>
      <c r="V7" s="30" t="s">
        <v>46</v>
      </c>
      <c r="W7" s="26" t="s">
        <v>111</v>
      </c>
      <c r="X7" s="26" t="s">
        <v>132</v>
      </c>
      <c r="Y7" s="15"/>
      <c r="Z7" s="15"/>
      <c r="AA7" s="16"/>
      <c r="AB7" s="16"/>
      <c r="AC7" s="21">
        <v>1</v>
      </c>
      <c r="AD7" s="17"/>
      <c r="AE7" s="20">
        <f t="shared" si="3"/>
        <v>60</v>
      </c>
      <c r="AF7" s="39" t="s">
        <v>52</v>
      </c>
    </row>
    <row r="8" spans="1:32" ht="24.95" customHeight="1">
      <c r="A8" s="38">
        <v>45540</v>
      </c>
      <c r="B8" s="24" t="s">
        <v>104</v>
      </c>
      <c r="C8" s="16"/>
      <c r="D8" s="16"/>
      <c r="E8" s="16"/>
      <c r="F8" s="16"/>
      <c r="G8" s="16"/>
      <c r="H8" s="16"/>
      <c r="I8" s="20">
        <f t="shared" si="4"/>
        <v>0</v>
      </c>
      <c r="J8" s="58" t="s">
        <v>16</v>
      </c>
      <c r="K8" s="58"/>
      <c r="L8" s="16">
        <v>3.5</v>
      </c>
      <c r="M8" s="17">
        <f t="shared" si="1"/>
        <v>1.5499999999999998</v>
      </c>
      <c r="N8" s="16">
        <v>1.2</v>
      </c>
      <c r="O8" s="16"/>
      <c r="P8" s="20"/>
      <c r="Q8" s="16">
        <v>1.9</v>
      </c>
      <c r="R8" s="20">
        <f t="shared" si="2"/>
        <v>487.25</v>
      </c>
      <c r="S8" s="25" t="s">
        <v>109</v>
      </c>
      <c r="T8" s="26" t="s">
        <v>145</v>
      </c>
      <c r="U8" s="26" t="s">
        <v>84</v>
      </c>
      <c r="V8" s="30"/>
      <c r="W8" s="26" t="s">
        <v>116</v>
      </c>
      <c r="X8" s="26" t="s">
        <v>85</v>
      </c>
      <c r="Y8" s="15"/>
      <c r="Z8" s="15"/>
      <c r="AA8" s="16"/>
      <c r="AB8" s="16"/>
      <c r="AC8" s="19">
        <v>1</v>
      </c>
      <c r="AD8" s="18"/>
      <c r="AE8" s="20">
        <f t="shared" si="3"/>
        <v>60</v>
      </c>
      <c r="AF8" s="39" t="s">
        <v>53</v>
      </c>
    </row>
    <row r="9" spans="1:32" ht="24.95" customHeight="1">
      <c r="A9" s="38">
        <v>45541</v>
      </c>
      <c r="B9" s="24" t="s">
        <v>105</v>
      </c>
      <c r="C9" s="16">
        <v>2.6</v>
      </c>
      <c r="D9" s="17">
        <v>0.2</v>
      </c>
      <c r="E9" s="18">
        <v>0.2</v>
      </c>
      <c r="F9" s="18"/>
      <c r="G9" s="18"/>
      <c r="H9" s="18"/>
      <c r="I9" s="20">
        <f t="shared" si="4"/>
        <v>196</v>
      </c>
      <c r="J9" s="5" t="s">
        <v>54</v>
      </c>
      <c r="K9" s="5" t="s">
        <v>32</v>
      </c>
      <c r="L9" s="16">
        <v>3.5</v>
      </c>
      <c r="M9" s="17">
        <f t="shared" si="1"/>
        <v>1.65</v>
      </c>
      <c r="N9" s="16">
        <v>1.5</v>
      </c>
      <c r="O9" s="16"/>
      <c r="P9" s="20"/>
      <c r="Q9" s="16">
        <v>1.8</v>
      </c>
      <c r="R9" s="20">
        <f t="shared" si="2"/>
        <v>491.75</v>
      </c>
      <c r="S9" s="25" t="s">
        <v>109</v>
      </c>
      <c r="T9" s="26" t="s">
        <v>146</v>
      </c>
      <c r="U9" s="26" t="s">
        <v>147</v>
      </c>
      <c r="V9" s="30"/>
      <c r="W9" s="26" t="s">
        <v>117</v>
      </c>
      <c r="X9" s="26" t="s">
        <v>76</v>
      </c>
      <c r="Y9" s="15"/>
      <c r="Z9" s="15"/>
      <c r="AA9" s="16"/>
      <c r="AB9" s="16"/>
      <c r="AC9" s="21">
        <v>1</v>
      </c>
      <c r="AD9" s="15"/>
      <c r="AE9" s="20">
        <f t="shared" si="3"/>
        <v>60</v>
      </c>
      <c r="AF9" s="39" t="s">
        <v>46</v>
      </c>
    </row>
    <row r="10" spans="1:32" ht="24.95" customHeight="1">
      <c r="A10" s="38">
        <v>45544</v>
      </c>
      <c r="B10" s="24" t="s">
        <v>106</v>
      </c>
      <c r="C10" s="16">
        <v>1.5</v>
      </c>
      <c r="D10" s="16">
        <v>0.6</v>
      </c>
      <c r="E10" s="16"/>
      <c r="F10" s="16"/>
      <c r="G10" s="16"/>
      <c r="H10" s="16">
        <v>1</v>
      </c>
      <c r="I10" s="20">
        <f t="shared" si="4"/>
        <v>207</v>
      </c>
      <c r="J10" s="5" t="s">
        <v>5</v>
      </c>
      <c r="K10" s="5" t="s">
        <v>15</v>
      </c>
      <c r="L10" s="16">
        <v>3.7</v>
      </c>
      <c r="M10" s="17">
        <f t="shared" si="1"/>
        <v>1.3</v>
      </c>
      <c r="N10" s="17">
        <v>1.1000000000000001</v>
      </c>
      <c r="O10" s="17"/>
      <c r="P10" s="20"/>
      <c r="Q10" s="17">
        <v>1.5</v>
      </c>
      <c r="R10" s="20">
        <f t="shared" si="2"/>
        <v>457.5</v>
      </c>
      <c r="S10" s="25" t="s">
        <v>109</v>
      </c>
      <c r="T10" s="26" t="s">
        <v>86</v>
      </c>
      <c r="U10" s="26" t="s">
        <v>148</v>
      </c>
      <c r="V10" s="30"/>
      <c r="W10" s="26" t="s">
        <v>114</v>
      </c>
      <c r="X10" s="26" t="s">
        <v>87</v>
      </c>
      <c r="Y10" s="15"/>
      <c r="Z10" s="15"/>
      <c r="AA10" s="16"/>
      <c r="AB10" s="16"/>
      <c r="AC10" s="20">
        <v>1</v>
      </c>
      <c r="AD10" s="16"/>
      <c r="AE10" s="20">
        <f t="shared" si="3"/>
        <v>60</v>
      </c>
      <c r="AF10" s="39" t="s">
        <v>46</v>
      </c>
    </row>
    <row r="11" spans="1:32" ht="24.95" customHeight="1">
      <c r="A11" s="38">
        <v>45545</v>
      </c>
      <c r="B11" s="24" t="s">
        <v>107</v>
      </c>
      <c r="C11" s="16">
        <v>1.3</v>
      </c>
      <c r="D11" s="16">
        <v>0.4</v>
      </c>
      <c r="E11" s="16">
        <v>0.2</v>
      </c>
      <c r="F11" s="16"/>
      <c r="G11" s="16"/>
      <c r="H11" s="16"/>
      <c r="I11" s="20">
        <f t="shared" si="4"/>
        <v>114</v>
      </c>
      <c r="J11" s="29" t="s">
        <v>127</v>
      </c>
      <c r="K11" s="29" t="s">
        <v>128</v>
      </c>
      <c r="L11" s="16">
        <v>3.5</v>
      </c>
      <c r="M11" s="17">
        <f t="shared" si="1"/>
        <v>1.45</v>
      </c>
      <c r="N11" s="17">
        <v>0.9</v>
      </c>
      <c r="O11" s="17"/>
      <c r="P11" s="20"/>
      <c r="Q11" s="17">
        <v>2</v>
      </c>
      <c r="R11" s="20">
        <f t="shared" si="2"/>
        <v>482.75</v>
      </c>
      <c r="S11" s="25" t="s">
        <v>109</v>
      </c>
      <c r="T11" s="26" t="s">
        <v>88</v>
      </c>
      <c r="U11" s="26" t="s">
        <v>118</v>
      </c>
      <c r="V11" s="30"/>
      <c r="W11" s="26" t="s">
        <v>110</v>
      </c>
      <c r="X11" s="26" t="s">
        <v>91</v>
      </c>
      <c r="Y11" s="15"/>
      <c r="Z11" s="15"/>
      <c r="AA11" s="18"/>
      <c r="AB11" s="18"/>
      <c r="AC11" s="20">
        <v>1</v>
      </c>
      <c r="AD11" s="16"/>
      <c r="AE11" s="20">
        <f t="shared" si="3"/>
        <v>60</v>
      </c>
      <c r="AF11" s="39" t="s">
        <v>47</v>
      </c>
    </row>
    <row r="12" spans="1:32" ht="24.95" customHeight="1">
      <c r="A12" s="38">
        <v>45546</v>
      </c>
      <c r="B12" s="24" t="s">
        <v>103</v>
      </c>
      <c r="C12" s="16">
        <v>1</v>
      </c>
      <c r="D12" s="16">
        <v>0.5</v>
      </c>
      <c r="E12" s="16">
        <v>0.5</v>
      </c>
      <c r="F12" s="16"/>
      <c r="G12" s="16"/>
      <c r="H12" s="16">
        <v>0.2</v>
      </c>
      <c r="I12" s="20">
        <f t="shared" si="4"/>
        <v>120</v>
      </c>
      <c r="J12" s="59" t="s">
        <v>40</v>
      </c>
      <c r="K12" s="59"/>
      <c r="L12" s="16">
        <v>3.5</v>
      </c>
      <c r="M12" s="17">
        <f t="shared" si="1"/>
        <v>1.5</v>
      </c>
      <c r="N12" s="16">
        <v>1.4</v>
      </c>
      <c r="O12" s="16"/>
      <c r="P12" s="20">
        <v>1</v>
      </c>
      <c r="Q12" s="16">
        <v>1.6</v>
      </c>
      <c r="R12" s="20">
        <f t="shared" si="2"/>
        <v>527.5</v>
      </c>
      <c r="S12" s="25" t="s">
        <v>109</v>
      </c>
      <c r="T12" s="26" t="s">
        <v>149</v>
      </c>
      <c r="U12" s="26" t="s">
        <v>150</v>
      </c>
      <c r="V12" s="30" t="s">
        <v>49</v>
      </c>
      <c r="W12" s="26" t="s">
        <v>111</v>
      </c>
      <c r="X12" s="26" t="s">
        <v>90</v>
      </c>
      <c r="Y12" s="15"/>
      <c r="Z12" s="15"/>
      <c r="AA12" s="15"/>
      <c r="AB12" s="15"/>
      <c r="AC12" s="21">
        <v>1</v>
      </c>
      <c r="AD12" s="17"/>
      <c r="AE12" s="20">
        <f t="shared" si="3"/>
        <v>60</v>
      </c>
      <c r="AF12" s="39" t="s">
        <v>48</v>
      </c>
    </row>
    <row r="13" spans="1:32" ht="24.95" customHeight="1">
      <c r="A13" s="38">
        <v>45547</v>
      </c>
      <c r="B13" s="24" t="s">
        <v>104</v>
      </c>
      <c r="C13" s="16">
        <v>1.3</v>
      </c>
      <c r="D13" s="16">
        <v>0.5</v>
      </c>
      <c r="E13" s="16"/>
      <c r="F13" s="16"/>
      <c r="G13" s="16"/>
      <c r="H13" s="16">
        <v>0.5</v>
      </c>
      <c r="I13" s="20">
        <f t="shared" ref="I13" si="6">C13*70+D13*45+E13*25+G13*60+H13*75</f>
        <v>151</v>
      </c>
      <c r="J13" s="58" t="s">
        <v>3</v>
      </c>
      <c r="K13" s="58"/>
      <c r="L13" s="16">
        <v>3.7</v>
      </c>
      <c r="M13" s="17">
        <v>2</v>
      </c>
      <c r="N13" s="15">
        <v>0.8</v>
      </c>
      <c r="O13" s="15"/>
      <c r="P13" s="20"/>
      <c r="Q13" s="15">
        <v>2.8</v>
      </c>
      <c r="R13" s="20">
        <f t="shared" si="2"/>
        <v>579</v>
      </c>
      <c r="S13" s="25" t="s">
        <v>109</v>
      </c>
      <c r="T13" s="26" t="s">
        <v>151</v>
      </c>
      <c r="U13" s="26" t="s">
        <v>152</v>
      </c>
      <c r="V13" s="30"/>
      <c r="W13" s="26" t="s">
        <v>113</v>
      </c>
      <c r="X13" s="26" t="s">
        <v>89</v>
      </c>
      <c r="Y13" s="15"/>
      <c r="Z13" s="15"/>
      <c r="AA13" s="16"/>
      <c r="AB13" s="16"/>
      <c r="AC13" s="19">
        <v>1</v>
      </c>
      <c r="AD13" s="18"/>
      <c r="AE13" s="20">
        <f t="shared" si="3"/>
        <v>60</v>
      </c>
      <c r="AF13" s="39" t="s">
        <v>49</v>
      </c>
    </row>
    <row r="14" spans="1:32" ht="24.95" customHeight="1">
      <c r="A14" s="38">
        <v>45548</v>
      </c>
      <c r="B14" s="24" t="s">
        <v>105</v>
      </c>
      <c r="C14" s="22">
        <v>1</v>
      </c>
      <c r="D14" s="22">
        <v>0.5</v>
      </c>
      <c r="E14" s="22">
        <v>0.2</v>
      </c>
      <c r="F14" s="22"/>
      <c r="G14" s="22"/>
      <c r="H14" s="22">
        <v>0.6</v>
      </c>
      <c r="I14" s="20">
        <f t="shared" si="4"/>
        <v>142.5</v>
      </c>
      <c r="J14" s="58" t="s">
        <v>23</v>
      </c>
      <c r="K14" s="58"/>
      <c r="L14" s="16">
        <v>3.5</v>
      </c>
      <c r="M14" s="17">
        <f t="shared" si="1"/>
        <v>1.55</v>
      </c>
      <c r="N14" s="16">
        <v>1.5</v>
      </c>
      <c r="O14" s="16"/>
      <c r="P14" s="23"/>
      <c r="Q14" s="16">
        <v>1.6</v>
      </c>
      <c r="R14" s="20">
        <f t="shared" si="2"/>
        <v>472.25</v>
      </c>
      <c r="S14" s="25" t="s">
        <v>109</v>
      </c>
      <c r="T14" s="26" t="s">
        <v>92</v>
      </c>
      <c r="U14" s="26" t="s">
        <v>93</v>
      </c>
      <c r="V14" s="30"/>
      <c r="W14" s="26" t="s">
        <v>117</v>
      </c>
      <c r="X14" s="26" t="s">
        <v>123</v>
      </c>
      <c r="Y14" s="15"/>
      <c r="Z14" s="15"/>
      <c r="AA14" s="16"/>
      <c r="AB14" s="16"/>
      <c r="AC14" s="21">
        <v>1</v>
      </c>
      <c r="AD14" s="15"/>
      <c r="AE14" s="20">
        <f t="shared" si="3"/>
        <v>60</v>
      </c>
      <c r="AF14" s="39" t="s">
        <v>50</v>
      </c>
    </row>
    <row r="15" spans="1:32" ht="24.95" customHeight="1">
      <c r="A15" s="38">
        <v>45551</v>
      </c>
      <c r="B15" s="24" t="s">
        <v>106</v>
      </c>
      <c r="C15" s="16">
        <v>2.1</v>
      </c>
      <c r="D15" s="16">
        <v>0.5</v>
      </c>
      <c r="E15" s="16">
        <v>0</v>
      </c>
      <c r="F15" s="16"/>
      <c r="G15" s="16"/>
      <c r="H15" s="16">
        <v>1</v>
      </c>
      <c r="I15" s="20">
        <f t="shared" si="4"/>
        <v>244.5</v>
      </c>
      <c r="J15" s="5" t="s">
        <v>138</v>
      </c>
      <c r="K15" s="28" t="s">
        <v>1</v>
      </c>
      <c r="L15" s="16">
        <v>3.5</v>
      </c>
      <c r="M15" s="17">
        <f t="shared" si="1"/>
        <v>1.5</v>
      </c>
      <c r="N15" s="17">
        <v>1</v>
      </c>
      <c r="O15" s="17"/>
      <c r="P15" s="20"/>
      <c r="Q15" s="17">
        <v>2</v>
      </c>
      <c r="R15" s="20">
        <f t="shared" si="2"/>
        <v>487.5</v>
      </c>
      <c r="S15" s="25" t="s">
        <v>109</v>
      </c>
      <c r="T15" s="26" t="s">
        <v>153</v>
      </c>
      <c r="U15" s="26" t="s">
        <v>79</v>
      </c>
      <c r="V15" s="30"/>
      <c r="W15" s="26" t="s">
        <v>119</v>
      </c>
      <c r="X15" s="26" t="s">
        <v>161</v>
      </c>
      <c r="Y15" s="15"/>
      <c r="Z15" s="15"/>
      <c r="AA15" s="16"/>
      <c r="AB15" s="16"/>
      <c r="AC15" s="20">
        <v>1</v>
      </c>
      <c r="AD15" s="16"/>
      <c r="AE15" s="20">
        <f t="shared" si="3"/>
        <v>60</v>
      </c>
      <c r="AF15" s="39" t="s">
        <v>51</v>
      </c>
    </row>
    <row r="16" spans="1:32" ht="24.95" customHeight="1">
      <c r="A16" s="38">
        <v>45553</v>
      </c>
      <c r="B16" s="24" t="s">
        <v>103</v>
      </c>
      <c r="C16" s="16">
        <v>1.5</v>
      </c>
      <c r="D16" s="16">
        <v>0.5</v>
      </c>
      <c r="E16" s="16">
        <v>0.3</v>
      </c>
      <c r="F16" s="16"/>
      <c r="G16" s="16"/>
      <c r="H16" s="16">
        <v>0.4</v>
      </c>
      <c r="I16" s="20">
        <f t="shared" si="4"/>
        <v>165</v>
      </c>
      <c r="J16" s="59" t="s">
        <v>36</v>
      </c>
      <c r="K16" s="59"/>
      <c r="L16" s="16">
        <v>3.5</v>
      </c>
      <c r="M16" s="17">
        <f t="shared" si="1"/>
        <v>1.1499999999999999</v>
      </c>
      <c r="N16" s="17">
        <v>1.1000000000000001</v>
      </c>
      <c r="O16" s="17"/>
      <c r="P16" s="20">
        <v>1</v>
      </c>
      <c r="Q16" s="17">
        <v>1.2</v>
      </c>
      <c r="R16" s="20">
        <f t="shared" si="2"/>
        <v>474.25</v>
      </c>
      <c r="S16" s="25" t="s">
        <v>109</v>
      </c>
      <c r="T16" s="75" t="s">
        <v>154</v>
      </c>
      <c r="U16" s="26" t="s">
        <v>155</v>
      </c>
      <c r="V16" s="30" t="s">
        <v>122</v>
      </c>
      <c r="W16" s="26" t="s">
        <v>116</v>
      </c>
      <c r="X16" s="26" t="s">
        <v>137</v>
      </c>
      <c r="Y16" s="15"/>
      <c r="Z16" s="15"/>
      <c r="AA16" s="18"/>
      <c r="AB16" s="18"/>
      <c r="AC16" s="20">
        <v>1</v>
      </c>
      <c r="AD16" s="16"/>
      <c r="AE16" s="20">
        <f t="shared" si="3"/>
        <v>60</v>
      </c>
      <c r="AF16" s="39" t="s">
        <v>53</v>
      </c>
    </row>
    <row r="17" spans="1:32" ht="24.95" customHeight="1">
      <c r="A17" s="38">
        <v>45554</v>
      </c>
      <c r="B17" s="24" t="s">
        <v>104</v>
      </c>
      <c r="C17" s="16">
        <v>0.7</v>
      </c>
      <c r="D17" s="16">
        <v>0.4</v>
      </c>
      <c r="E17" s="16"/>
      <c r="F17" s="16"/>
      <c r="G17" s="16"/>
      <c r="H17" s="16">
        <v>0.3</v>
      </c>
      <c r="I17" s="20">
        <f t="shared" si="4"/>
        <v>89.5</v>
      </c>
      <c r="J17" s="28" t="s">
        <v>31</v>
      </c>
      <c r="K17" s="28" t="s">
        <v>37</v>
      </c>
      <c r="L17" s="16">
        <v>3.7</v>
      </c>
      <c r="M17" s="17">
        <f t="shared" si="1"/>
        <v>1.1000000000000001</v>
      </c>
      <c r="N17" s="16">
        <v>1.3</v>
      </c>
      <c r="O17" s="16"/>
      <c r="P17" s="20"/>
      <c r="Q17" s="16">
        <v>0.9</v>
      </c>
      <c r="R17" s="20">
        <f t="shared" si="2"/>
        <v>408.5</v>
      </c>
      <c r="S17" s="25" t="s">
        <v>109</v>
      </c>
      <c r="T17" s="26" t="s">
        <v>94</v>
      </c>
      <c r="U17" s="26" t="s">
        <v>95</v>
      </c>
      <c r="V17" s="30"/>
      <c r="W17" s="26" t="s">
        <v>113</v>
      </c>
      <c r="X17" s="26" t="s">
        <v>96</v>
      </c>
      <c r="Y17" s="15"/>
      <c r="Z17" s="15"/>
      <c r="AA17" s="15"/>
      <c r="AB17" s="15"/>
      <c r="AC17" s="21">
        <v>1</v>
      </c>
      <c r="AD17" s="17"/>
      <c r="AE17" s="20">
        <f t="shared" si="3"/>
        <v>60</v>
      </c>
      <c r="AF17" s="39" t="s">
        <v>46</v>
      </c>
    </row>
    <row r="18" spans="1:32" ht="24.95" customHeight="1">
      <c r="A18" s="38">
        <v>45555</v>
      </c>
      <c r="B18" s="24" t="s">
        <v>105</v>
      </c>
      <c r="C18" s="22">
        <v>1.6</v>
      </c>
      <c r="D18" s="22">
        <v>0.5</v>
      </c>
      <c r="E18" s="22">
        <v>0.2</v>
      </c>
      <c r="F18" s="22"/>
      <c r="G18" s="22"/>
      <c r="H18" s="22">
        <v>0.3</v>
      </c>
      <c r="I18" s="20">
        <f t="shared" si="4"/>
        <v>162</v>
      </c>
      <c r="J18" s="58" t="s">
        <v>29</v>
      </c>
      <c r="K18" s="58"/>
      <c r="L18" s="16">
        <v>3.7</v>
      </c>
      <c r="M18" s="17">
        <f t="shared" si="1"/>
        <v>1.6</v>
      </c>
      <c r="N18" s="15">
        <v>1.2</v>
      </c>
      <c r="O18" s="15"/>
      <c r="P18" s="20"/>
      <c r="Q18" s="15">
        <v>2</v>
      </c>
      <c r="R18" s="20">
        <f t="shared" si="2"/>
        <v>511</v>
      </c>
      <c r="S18" s="25" t="s">
        <v>109</v>
      </c>
      <c r="T18" s="26" t="s">
        <v>156</v>
      </c>
      <c r="U18" s="26" t="s">
        <v>97</v>
      </c>
      <c r="V18" s="30"/>
      <c r="W18" s="26" t="s">
        <v>117</v>
      </c>
      <c r="X18" s="26" t="s">
        <v>162</v>
      </c>
      <c r="Y18" s="15"/>
      <c r="Z18" s="15"/>
      <c r="AA18" s="16"/>
      <c r="AB18" s="16"/>
      <c r="AC18" s="19">
        <v>1</v>
      </c>
      <c r="AD18" s="18"/>
      <c r="AE18" s="20">
        <f t="shared" si="3"/>
        <v>60</v>
      </c>
      <c r="AF18" s="39" t="s">
        <v>47</v>
      </c>
    </row>
    <row r="19" spans="1:32" ht="24.95" customHeight="1">
      <c r="A19" s="38">
        <v>45558</v>
      </c>
      <c r="B19" s="24" t="s">
        <v>106</v>
      </c>
      <c r="C19" s="16">
        <v>2.1</v>
      </c>
      <c r="D19" s="16">
        <v>0.5</v>
      </c>
      <c r="E19" s="16"/>
      <c r="F19" s="16"/>
      <c r="G19" s="16"/>
      <c r="H19" s="16">
        <v>1</v>
      </c>
      <c r="I19" s="20">
        <f t="shared" si="4"/>
        <v>244.5</v>
      </c>
      <c r="J19" s="5" t="s">
        <v>129</v>
      </c>
      <c r="K19" s="5" t="s">
        <v>15</v>
      </c>
      <c r="L19" s="16">
        <v>3.5</v>
      </c>
      <c r="M19" s="17">
        <v>2</v>
      </c>
      <c r="N19" s="16">
        <v>0.8</v>
      </c>
      <c r="O19" s="16"/>
      <c r="P19" s="23"/>
      <c r="Q19" s="16">
        <v>2.9</v>
      </c>
      <c r="R19" s="20">
        <f t="shared" si="2"/>
        <v>572.5</v>
      </c>
      <c r="S19" s="25" t="s">
        <v>109</v>
      </c>
      <c r="T19" s="26" t="s">
        <v>98</v>
      </c>
      <c r="U19" s="26" t="s">
        <v>99</v>
      </c>
      <c r="V19" s="30"/>
      <c r="W19" s="26" t="s">
        <v>114</v>
      </c>
      <c r="X19" s="26" t="s">
        <v>100</v>
      </c>
      <c r="Y19" s="15"/>
      <c r="Z19" s="15"/>
      <c r="AA19" s="16"/>
      <c r="AB19" s="16"/>
      <c r="AC19" s="21">
        <v>1</v>
      </c>
      <c r="AD19" s="15"/>
      <c r="AE19" s="20">
        <f t="shared" si="3"/>
        <v>60</v>
      </c>
      <c r="AF19" s="39" t="s">
        <v>48</v>
      </c>
    </row>
    <row r="20" spans="1:32" ht="24.95" customHeight="1">
      <c r="A20" s="38">
        <v>45559</v>
      </c>
      <c r="B20" s="24" t="s">
        <v>107</v>
      </c>
      <c r="C20" s="16">
        <v>1.6</v>
      </c>
      <c r="D20" s="16">
        <v>0.3</v>
      </c>
      <c r="E20" s="16">
        <v>0.2</v>
      </c>
      <c r="F20" s="16"/>
      <c r="G20" s="16"/>
      <c r="H20" s="16">
        <v>0.5</v>
      </c>
      <c r="I20" s="20">
        <f t="shared" si="4"/>
        <v>168</v>
      </c>
      <c r="J20" s="29" t="s">
        <v>127</v>
      </c>
      <c r="K20" s="29" t="s">
        <v>128</v>
      </c>
      <c r="L20" s="16">
        <v>3.5</v>
      </c>
      <c r="M20" s="17">
        <f t="shared" si="1"/>
        <v>1.45</v>
      </c>
      <c r="N20" s="17">
        <v>1.2</v>
      </c>
      <c r="O20" s="17"/>
      <c r="P20" s="20"/>
      <c r="Q20" s="17">
        <v>1.7</v>
      </c>
      <c r="R20" s="20">
        <f t="shared" si="2"/>
        <v>467.75</v>
      </c>
      <c r="S20" s="25" t="s">
        <v>109</v>
      </c>
      <c r="T20" s="26" t="s">
        <v>101</v>
      </c>
      <c r="U20" s="26" t="s">
        <v>75</v>
      </c>
      <c r="V20" s="30"/>
      <c r="W20" s="26" t="s">
        <v>110</v>
      </c>
      <c r="X20" s="26" t="s">
        <v>83</v>
      </c>
      <c r="Y20" s="15"/>
      <c r="Z20" s="15"/>
      <c r="AA20" s="16"/>
      <c r="AB20" s="16"/>
      <c r="AC20" s="20">
        <v>1</v>
      </c>
      <c r="AD20" s="16"/>
      <c r="AE20" s="20">
        <f t="shared" si="3"/>
        <v>60</v>
      </c>
      <c r="AF20" s="39" t="s">
        <v>49</v>
      </c>
    </row>
    <row r="21" spans="1:32" ht="24.95" customHeight="1">
      <c r="A21" s="38">
        <v>45560</v>
      </c>
      <c r="B21" s="24" t="s">
        <v>103</v>
      </c>
      <c r="C21" s="16">
        <v>0.5</v>
      </c>
      <c r="D21" s="16">
        <v>0.5</v>
      </c>
      <c r="E21" s="16">
        <v>0.3</v>
      </c>
      <c r="F21" s="16"/>
      <c r="G21" s="16"/>
      <c r="H21" s="16">
        <v>0.3</v>
      </c>
      <c r="I21" s="20">
        <f t="shared" si="4"/>
        <v>87.5</v>
      </c>
      <c r="J21" s="58" t="s">
        <v>27</v>
      </c>
      <c r="K21" s="58"/>
      <c r="L21" s="16">
        <v>3.5</v>
      </c>
      <c r="M21" s="17">
        <v>2</v>
      </c>
      <c r="N21" s="17">
        <v>1.6</v>
      </c>
      <c r="O21" s="17"/>
      <c r="P21" s="20">
        <v>1</v>
      </c>
      <c r="Q21" s="17">
        <v>1.8</v>
      </c>
      <c r="R21" s="20">
        <f t="shared" si="2"/>
        <v>570</v>
      </c>
      <c r="S21" s="25" t="s">
        <v>109</v>
      </c>
      <c r="T21" s="26" t="s">
        <v>157</v>
      </c>
      <c r="U21" s="26" t="s">
        <v>158</v>
      </c>
      <c r="V21" s="30" t="s">
        <v>48</v>
      </c>
      <c r="W21" s="26" t="s">
        <v>111</v>
      </c>
      <c r="X21" s="26" t="s">
        <v>102</v>
      </c>
      <c r="Y21" s="15"/>
      <c r="Z21" s="15"/>
      <c r="AA21" s="18"/>
      <c r="AB21" s="18"/>
      <c r="AC21" s="20">
        <v>1</v>
      </c>
      <c r="AD21" s="16"/>
      <c r="AE21" s="20">
        <f t="shared" si="3"/>
        <v>60</v>
      </c>
      <c r="AF21" s="39" t="s">
        <v>50</v>
      </c>
    </row>
    <row r="22" spans="1:32" ht="24.95" customHeight="1">
      <c r="A22" s="38">
        <v>45561</v>
      </c>
      <c r="B22" s="24" t="s">
        <v>104</v>
      </c>
      <c r="C22" s="16">
        <v>0.8</v>
      </c>
      <c r="D22" s="16">
        <v>0.5</v>
      </c>
      <c r="E22" s="16">
        <v>0.3</v>
      </c>
      <c r="F22" s="16"/>
      <c r="G22" s="16"/>
      <c r="H22" s="16">
        <v>0.3</v>
      </c>
      <c r="I22" s="20">
        <f t="shared" si="4"/>
        <v>108.5</v>
      </c>
      <c r="J22" s="58" t="s">
        <v>2</v>
      </c>
      <c r="K22" s="58"/>
      <c r="L22" s="16">
        <v>3.9</v>
      </c>
      <c r="M22" s="17">
        <f t="shared" si="1"/>
        <v>1.2999999999999998</v>
      </c>
      <c r="N22" s="16">
        <v>0.7</v>
      </c>
      <c r="O22" s="16"/>
      <c r="P22" s="20"/>
      <c r="Q22" s="16">
        <v>1.9</v>
      </c>
      <c r="R22" s="20">
        <f t="shared" si="2"/>
        <v>491.5</v>
      </c>
      <c r="S22" s="25" t="s">
        <v>109</v>
      </c>
      <c r="T22" s="26" t="s">
        <v>82</v>
      </c>
      <c r="U22" s="26" t="s">
        <v>120</v>
      </c>
      <c r="V22" s="30"/>
      <c r="W22" s="26" t="s">
        <v>113</v>
      </c>
      <c r="X22" s="26" t="s">
        <v>163</v>
      </c>
      <c r="Y22" s="15"/>
      <c r="Z22" s="15"/>
      <c r="AA22" s="15"/>
      <c r="AB22" s="15"/>
      <c r="AC22" s="21">
        <v>1</v>
      </c>
      <c r="AD22" s="17"/>
      <c r="AE22" s="20">
        <f t="shared" si="3"/>
        <v>60</v>
      </c>
      <c r="AF22" s="39" t="s">
        <v>51</v>
      </c>
    </row>
    <row r="23" spans="1:32" ht="24.95" customHeight="1">
      <c r="A23" s="38">
        <v>45562</v>
      </c>
      <c r="B23" s="24" t="s">
        <v>105</v>
      </c>
      <c r="C23" s="16">
        <v>1.5</v>
      </c>
      <c r="D23" s="16">
        <v>0.5</v>
      </c>
      <c r="E23" s="16">
        <v>0.3</v>
      </c>
      <c r="F23" s="16"/>
      <c r="G23" s="16"/>
      <c r="H23" s="16">
        <v>0.4</v>
      </c>
      <c r="I23" s="20">
        <f t="shared" si="4"/>
        <v>165</v>
      </c>
      <c r="J23" s="58" t="s">
        <v>56</v>
      </c>
      <c r="K23" s="58"/>
      <c r="L23" s="16">
        <v>3.5</v>
      </c>
      <c r="M23" s="17">
        <f t="shared" si="1"/>
        <v>1.25</v>
      </c>
      <c r="N23" s="15">
        <v>1</v>
      </c>
      <c r="O23" s="15"/>
      <c r="P23" s="20"/>
      <c r="Q23" s="15">
        <v>1.5</v>
      </c>
      <c r="R23" s="20">
        <f t="shared" si="2"/>
        <v>438.75</v>
      </c>
      <c r="S23" s="25" t="s">
        <v>109</v>
      </c>
      <c r="T23" s="26" t="s">
        <v>74</v>
      </c>
      <c r="U23" s="26" t="s">
        <v>159</v>
      </c>
      <c r="V23" s="30"/>
      <c r="W23" s="26" t="s">
        <v>113</v>
      </c>
      <c r="X23" s="26" t="s">
        <v>76</v>
      </c>
      <c r="Y23" s="15"/>
      <c r="Z23" s="15"/>
      <c r="AA23" s="16"/>
      <c r="AB23" s="16"/>
      <c r="AC23" s="19">
        <v>1</v>
      </c>
      <c r="AD23" s="18"/>
      <c r="AE23" s="20">
        <f t="shared" si="3"/>
        <v>60</v>
      </c>
      <c r="AF23" s="39" t="s">
        <v>50</v>
      </c>
    </row>
    <row r="24" spans="1:32" ht="24.95" customHeight="1" thickBot="1">
      <c r="A24" s="40">
        <v>45565</v>
      </c>
      <c r="B24" s="41" t="s">
        <v>106</v>
      </c>
      <c r="C24" s="42">
        <v>1.5</v>
      </c>
      <c r="D24" s="42">
        <v>0.6</v>
      </c>
      <c r="E24" s="42"/>
      <c r="F24" s="42"/>
      <c r="G24" s="42"/>
      <c r="H24" s="42">
        <v>1</v>
      </c>
      <c r="I24" s="43">
        <f t="shared" ref="I24" si="7">C24*70+D24*45+E24*25+G24*60+H24*75</f>
        <v>207</v>
      </c>
      <c r="J24" s="44" t="s">
        <v>140</v>
      </c>
      <c r="K24" s="44" t="s">
        <v>15</v>
      </c>
      <c r="L24" s="42">
        <v>3.5</v>
      </c>
      <c r="M24" s="45">
        <f t="shared" si="1"/>
        <v>2.25</v>
      </c>
      <c r="N24" s="42">
        <v>1.1000000000000001</v>
      </c>
      <c r="O24" s="42"/>
      <c r="P24" s="46"/>
      <c r="Q24" s="42">
        <v>3.4</v>
      </c>
      <c r="R24" s="43">
        <f t="shared" si="2"/>
        <v>628.75</v>
      </c>
      <c r="S24" s="47" t="s">
        <v>109</v>
      </c>
      <c r="T24" s="48" t="s">
        <v>160</v>
      </c>
      <c r="U24" s="48" t="s">
        <v>77</v>
      </c>
      <c r="V24" s="49"/>
      <c r="W24" s="48" t="s">
        <v>121</v>
      </c>
      <c r="X24" s="48" t="s">
        <v>78</v>
      </c>
      <c r="Y24" s="50"/>
      <c r="Z24" s="50"/>
      <c r="AA24" s="42"/>
      <c r="AB24" s="42"/>
      <c r="AC24" s="51">
        <v>1</v>
      </c>
      <c r="AD24" s="50"/>
      <c r="AE24" s="43">
        <f t="shared" si="3"/>
        <v>60</v>
      </c>
      <c r="AF24" s="52" t="s">
        <v>51</v>
      </c>
    </row>
  </sheetData>
  <mergeCells count="14">
    <mergeCell ref="J21:K21"/>
    <mergeCell ref="J22:K22"/>
    <mergeCell ref="J23:K23"/>
    <mergeCell ref="J12:K12"/>
    <mergeCell ref="J13:K13"/>
    <mergeCell ref="J14:K14"/>
    <mergeCell ref="J16:K16"/>
    <mergeCell ref="J18:K18"/>
    <mergeCell ref="A1:AF1"/>
    <mergeCell ref="J2:K2"/>
    <mergeCell ref="S2:X2"/>
    <mergeCell ref="J8:K8"/>
    <mergeCell ref="J4:K4"/>
    <mergeCell ref="J6:K6"/>
  </mergeCells>
  <phoneticPr fontId="1" type="noConversion"/>
  <pageMargins left="0.27559055118110237" right="0.23622047244094491" top="0.19685039370078741" bottom="3.937007874015748E-2" header="0.31496062992125984" footer="0.31496062992125984"/>
  <pageSetup paperSize="9" scale="8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44"/>
  <sheetViews>
    <sheetView topLeftCell="A13" workbookViewId="0">
      <selection activeCell="L28" sqref="L28"/>
    </sheetView>
  </sheetViews>
  <sheetFormatPr defaultRowHeight="16.5"/>
  <cols>
    <col min="2" max="2" width="10.625" customWidth="1"/>
    <col min="3" max="5" width="19.625" customWidth="1"/>
  </cols>
  <sheetData>
    <row r="1" spans="1:5" ht="33" customHeight="1">
      <c r="A1" s="67" t="s">
        <v>134</v>
      </c>
      <c r="B1" s="68"/>
      <c r="C1" s="68"/>
      <c r="D1" s="68"/>
      <c r="E1" s="69"/>
    </row>
    <row r="2" spans="1:5" ht="31.5" customHeight="1">
      <c r="A2" s="1" t="s">
        <v>6</v>
      </c>
      <c r="B2" s="2" t="s">
        <v>0</v>
      </c>
      <c r="C2" s="70" t="s">
        <v>7</v>
      </c>
      <c r="D2" s="70"/>
      <c r="E2" s="3" t="s">
        <v>8</v>
      </c>
    </row>
    <row r="3" spans="1:5" ht="15.95" customHeight="1">
      <c r="A3" s="62">
        <v>45534</v>
      </c>
      <c r="B3" s="64" t="s">
        <v>14</v>
      </c>
      <c r="C3" s="66" t="s">
        <v>56</v>
      </c>
      <c r="D3" s="66"/>
      <c r="E3" s="60" t="s">
        <v>49</v>
      </c>
    </row>
    <row r="4" spans="1:5" ht="15.95" customHeight="1">
      <c r="A4" s="62"/>
      <c r="B4" s="64"/>
      <c r="C4" s="64" t="s">
        <v>57</v>
      </c>
      <c r="D4" s="64"/>
      <c r="E4" s="60"/>
    </row>
    <row r="5" spans="1:5" ht="15.95" customHeight="1">
      <c r="A5" s="62">
        <v>45537</v>
      </c>
      <c r="B5" s="64" t="s">
        <v>9</v>
      </c>
      <c r="C5" s="4" t="s">
        <v>42</v>
      </c>
      <c r="D5" s="7" t="s">
        <v>15</v>
      </c>
      <c r="E5" s="60" t="s">
        <v>50</v>
      </c>
    </row>
    <row r="6" spans="1:5" ht="15.95" customHeight="1">
      <c r="A6" s="62"/>
      <c r="B6" s="64"/>
      <c r="C6" s="4" t="s">
        <v>43</v>
      </c>
      <c r="D6" s="7" t="s">
        <v>15</v>
      </c>
      <c r="E6" s="60"/>
    </row>
    <row r="7" spans="1:5" ht="15.95" customHeight="1">
      <c r="A7" s="62">
        <v>45538</v>
      </c>
      <c r="B7" s="64" t="s">
        <v>11</v>
      </c>
      <c r="C7" s="66" t="s">
        <v>29</v>
      </c>
      <c r="D7" s="66"/>
      <c r="E7" s="60" t="s">
        <v>51</v>
      </c>
    </row>
    <row r="8" spans="1:5" ht="15.95" customHeight="1">
      <c r="A8" s="62"/>
      <c r="B8" s="64"/>
      <c r="C8" s="66" t="s">
        <v>30</v>
      </c>
      <c r="D8" s="66"/>
      <c r="E8" s="60"/>
    </row>
    <row r="9" spans="1:5" ht="15.95" customHeight="1">
      <c r="A9" s="62">
        <v>45539</v>
      </c>
      <c r="B9" s="64" t="s">
        <v>12</v>
      </c>
      <c r="C9" s="7" t="s">
        <v>124</v>
      </c>
      <c r="D9" s="4" t="s">
        <v>44</v>
      </c>
      <c r="E9" s="60" t="s">
        <v>52</v>
      </c>
    </row>
    <row r="10" spans="1:5" ht="15.95" customHeight="1">
      <c r="A10" s="62"/>
      <c r="B10" s="64"/>
      <c r="C10" s="7" t="s">
        <v>125</v>
      </c>
      <c r="D10" s="5" t="s">
        <v>45</v>
      </c>
      <c r="E10" s="60"/>
    </row>
    <row r="11" spans="1:5" ht="15.95" customHeight="1">
      <c r="A11" s="62">
        <v>45540</v>
      </c>
      <c r="B11" s="64" t="s">
        <v>13</v>
      </c>
      <c r="C11" s="66" t="s">
        <v>16</v>
      </c>
      <c r="D11" s="66"/>
      <c r="E11" s="60" t="s">
        <v>53</v>
      </c>
    </row>
    <row r="12" spans="1:5" ht="15.95" customHeight="1">
      <c r="A12" s="62"/>
      <c r="B12" s="64"/>
      <c r="C12" s="64" t="s">
        <v>17</v>
      </c>
      <c r="D12" s="64"/>
      <c r="E12" s="60"/>
    </row>
    <row r="13" spans="1:5" ht="15.95" customHeight="1">
      <c r="A13" s="62">
        <v>45541</v>
      </c>
      <c r="B13" s="64" t="s">
        <v>14</v>
      </c>
      <c r="C13" s="7" t="s">
        <v>54</v>
      </c>
      <c r="D13" s="8" t="s">
        <v>32</v>
      </c>
      <c r="E13" s="60" t="s">
        <v>46</v>
      </c>
    </row>
    <row r="14" spans="1:5" ht="15.95" customHeight="1">
      <c r="A14" s="62"/>
      <c r="B14" s="64"/>
      <c r="C14" s="8" t="s">
        <v>18</v>
      </c>
      <c r="D14" s="8" t="s">
        <v>33</v>
      </c>
      <c r="E14" s="60"/>
    </row>
    <row r="15" spans="1:5" ht="15.95" customHeight="1">
      <c r="A15" s="62">
        <v>45544</v>
      </c>
      <c r="B15" s="64" t="s">
        <v>9</v>
      </c>
      <c r="C15" s="6" t="s">
        <v>5</v>
      </c>
      <c r="D15" s="7" t="s">
        <v>15</v>
      </c>
      <c r="E15" s="60" t="s">
        <v>46</v>
      </c>
    </row>
    <row r="16" spans="1:5" ht="15.95" customHeight="1">
      <c r="A16" s="62"/>
      <c r="B16" s="64"/>
      <c r="C16" s="6" t="s">
        <v>26</v>
      </c>
      <c r="D16" s="7" t="s">
        <v>15</v>
      </c>
      <c r="E16" s="60"/>
    </row>
    <row r="17" spans="1:5" ht="15.95" customHeight="1">
      <c r="A17" s="62">
        <v>45545</v>
      </c>
      <c r="B17" s="71" t="s">
        <v>11</v>
      </c>
      <c r="C17" s="7" t="s">
        <v>20</v>
      </c>
      <c r="D17" s="7" t="s">
        <v>4</v>
      </c>
      <c r="E17" s="60" t="s">
        <v>47</v>
      </c>
    </row>
    <row r="18" spans="1:5" ht="15.95" customHeight="1">
      <c r="A18" s="62"/>
      <c r="B18" s="71"/>
      <c r="C18" s="8" t="s">
        <v>21</v>
      </c>
      <c r="D18" s="8" t="s">
        <v>22</v>
      </c>
      <c r="E18" s="60"/>
    </row>
    <row r="19" spans="1:5" ht="15.95" customHeight="1">
      <c r="A19" s="62">
        <v>45546</v>
      </c>
      <c r="B19" s="64" t="s">
        <v>12</v>
      </c>
      <c r="C19" s="72" t="s">
        <v>40</v>
      </c>
      <c r="D19" s="72"/>
      <c r="E19" s="60" t="s">
        <v>48</v>
      </c>
    </row>
    <row r="20" spans="1:5" ht="15.95" customHeight="1">
      <c r="A20" s="62"/>
      <c r="B20" s="64"/>
      <c r="C20" s="72" t="s">
        <v>41</v>
      </c>
      <c r="D20" s="72"/>
      <c r="E20" s="60"/>
    </row>
    <row r="21" spans="1:5" ht="15.95" customHeight="1">
      <c r="A21" s="62">
        <v>45547</v>
      </c>
      <c r="B21" s="64" t="s">
        <v>13</v>
      </c>
      <c r="C21" s="66" t="s">
        <v>3</v>
      </c>
      <c r="D21" s="66"/>
      <c r="E21" s="60" t="s">
        <v>49</v>
      </c>
    </row>
    <row r="22" spans="1:5" ht="15.95" customHeight="1">
      <c r="A22" s="62"/>
      <c r="B22" s="64"/>
      <c r="C22" s="66" t="s">
        <v>19</v>
      </c>
      <c r="D22" s="66"/>
      <c r="E22" s="60"/>
    </row>
    <row r="23" spans="1:5" ht="15.95" customHeight="1">
      <c r="A23" s="62">
        <v>45548</v>
      </c>
      <c r="B23" s="64" t="s">
        <v>14</v>
      </c>
      <c r="C23" s="66" t="s">
        <v>23</v>
      </c>
      <c r="D23" s="66"/>
      <c r="E23" s="60" t="s">
        <v>50</v>
      </c>
    </row>
    <row r="24" spans="1:5" ht="15.95" customHeight="1">
      <c r="A24" s="62"/>
      <c r="B24" s="64"/>
      <c r="C24" s="66" t="s">
        <v>24</v>
      </c>
      <c r="D24" s="66"/>
      <c r="E24" s="60"/>
    </row>
    <row r="25" spans="1:5" ht="15.95" customHeight="1">
      <c r="A25" s="62">
        <v>45551</v>
      </c>
      <c r="B25" s="64" t="s">
        <v>9</v>
      </c>
      <c r="C25" s="6" t="s">
        <v>138</v>
      </c>
      <c r="D25" s="4" t="s">
        <v>1</v>
      </c>
      <c r="E25" s="60" t="s">
        <v>51</v>
      </c>
    </row>
    <row r="26" spans="1:5" ht="15.95" customHeight="1">
      <c r="A26" s="62"/>
      <c r="B26" s="64"/>
      <c r="C26" s="6" t="s">
        <v>139</v>
      </c>
      <c r="D26" s="4" t="s">
        <v>10</v>
      </c>
      <c r="E26" s="60"/>
    </row>
    <row r="27" spans="1:5" ht="15.95" customHeight="1">
      <c r="A27" s="62">
        <v>45553</v>
      </c>
      <c r="B27" s="64" t="s">
        <v>12</v>
      </c>
      <c r="C27" s="72" t="s">
        <v>36</v>
      </c>
      <c r="D27" s="72"/>
      <c r="E27" s="60" t="s">
        <v>53</v>
      </c>
    </row>
    <row r="28" spans="1:5" ht="15.95" customHeight="1">
      <c r="A28" s="62"/>
      <c r="B28" s="64"/>
      <c r="C28" s="58" t="s">
        <v>55</v>
      </c>
      <c r="D28" s="58"/>
      <c r="E28" s="60"/>
    </row>
    <row r="29" spans="1:5" ht="15.95" customHeight="1">
      <c r="A29" s="62">
        <v>45554</v>
      </c>
      <c r="B29" s="64" t="s">
        <v>13</v>
      </c>
      <c r="C29" s="4" t="s">
        <v>31</v>
      </c>
      <c r="D29" s="4" t="s">
        <v>37</v>
      </c>
      <c r="E29" s="60" t="s">
        <v>46</v>
      </c>
    </row>
    <row r="30" spans="1:5" ht="15.95" customHeight="1">
      <c r="A30" s="62"/>
      <c r="B30" s="64"/>
      <c r="C30" s="4" t="s">
        <v>38</v>
      </c>
      <c r="D30" s="4" t="s">
        <v>39</v>
      </c>
      <c r="E30" s="60"/>
    </row>
    <row r="31" spans="1:5" ht="15.95" customHeight="1">
      <c r="A31" s="62">
        <v>45555</v>
      </c>
      <c r="B31" s="64" t="s">
        <v>14</v>
      </c>
      <c r="C31" s="73" t="s">
        <v>29</v>
      </c>
      <c r="D31" s="74"/>
      <c r="E31" s="60" t="s">
        <v>47</v>
      </c>
    </row>
    <row r="32" spans="1:5" ht="15.95" customHeight="1">
      <c r="A32" s="62"/>
      <c r="B32" s="64"/>
      <c r="C32" s="73" t="s">
        <v>30</v>
      </c>
      <c r="D32" s="74"/>
      <c r="E32" s="60"/>
    </row>
    <row r="33" spans="1:5" ht="15.95" customHeight="1">
      <c r="A33" s="62">
        <v>45558</v>
      </c>
      <c r="B33" s="64" t="s">
        <v>25</v>
      </c>
      <c r="C33" s="4" t="s">
        <v>34</v>
      </c>
      <c r="D33" s="7" t="s">
        <v>15</v>
      </c>
      <c r="E33" s="60" t="s">
        <v>48</v>
      </c>
    </row>
    <row r="34" spans="1:5" ht="15.95" customHeight="1">
      <c r="A34" s="62"/>
      <c r="B34" s="64"/>
      <c r="C34" s="4" t="s">
        <v>35</v>
      </c>
      <c r="D34" s="7" t="s">
        <v>15</v>
      </c>
      <c r="E34" s="60"/>
    </row>
    <row r="35" spans="1:5" ht="15.95" customHeight="1">
      <c r="A35" s="62">
        <v>45559</v>
      </c>
      <c r="B35" s="64" t="s">
        <v>11</v>
      </c>
      <c r="C35" s="7" t="s">
        <v>20</v>
      </c>
      <c r="D35" s="7" t="s">
        <v>4</v>
      </c>
      <c r="E35" s="60" t="s">
        <v>49</v>
      </c>
    </row>
    <row r="36" spans="1:5" ht="15.95" customHeight="1">
      <c r="A36" s="62"/>
      <c r="B36" s="64"/>
      <c r="C36" s="8" t="s">
        <v>21</v>
      </c>
      <c r="D36" s="8" t="s">
        <v>22</v>
      </c>
      <c r="E36" s="60"/>
    </row>
    <row r="37" spans="1:5" ht="15.95" customHeight="1">
      <c r="A37" s="62">
        <v>45560</v>
      </c>
      <c r="B37" s="64" t="s">
        <v>12</v>
      </c>
      <c r="C37" s="66" t="s">
        <v>27</v>
      </c>
      <c r="D37" s="66"/>
      <c r="E37" s="60" t="s">
        <v>50</v>
      </c>
    </row>
    <row r="38" spans="1:5" ht="15.95" customHeight="1">
      <c r="A38" s="62"/>
      <c r="B38" s="64"/>
      <c r="C38" s="66" t="s">
        <v>28</v>
      </c>
      <c r="D38" s="66"/>
      <c r="E38" s="60"/>
    </row>
    <row r="39" spans="1:5" ht="15.95" customHeight="1">
      <c r="A39" s="62">
        <v>45561</v>
      </c>
      <c r="B39" s="64" t="s">
        <v>13</v>
      </c>
      <c r="C39" s="66" t="s">
        <v>2</v>
      </c>
      <c r="D39" s="66"/>
      <c r="E39" s="60" t="s">
        <v>51</v>
      </c>
    </row>
    <row r="40" spans="1:5" ht="15.95" customHeight="1">
      <c r="A40" s="62"/>
      <c r="B40" s="64"/>
      <c r="C40" s="66" t="s">
        <v>133</v>
      </c>
      <c r="D40" s="66"/>
      <c r="E40" s="60"/>
    </row>
    <row r="41" spans="1:5" ht="15.95" customHeight="1">
      <c r="A41" s="62">
        <v>45562</v>
      </c>
      <c r="B41" s="64" t="s">
        <v>14</v>
      </c>
      <c r="C41" s="66" t="s">
        <v>56</v>
      </c>
      <c r="D41" s="66"/>
      <c r="E41" s="60" t="s">
        <v>50</v>
      </c>
    </row>
    <row r="42" spans="1:5" ht="15.95" customHeight="1">
      <c r="A42" s="62"/>
      <c r="B42" s="64"/>
      <c r="C42" s="64" t="s">
        <v>57</v>
      </c>
      <c r="D42" s="64"/>
      <c r="E42" s="60"/>
    </row>
    <row r="43" spans="1:5" ht="15.95" customHeight="1">
      <c r="A43" s="62">
        <v>45565</v>
      </c>
      <c r="B43" s="64" t="s">
        <v>9</v>
      </c>
      <c r="C43" s="7" t="s">
        <v>140</v>
      </c>
      <c r="D43" s="7" t="s">
        <v>15</v>
      </c>
      <c r="E43" s="60" t="s">
        <v>47</v>
      </c>
    </row>
    <row r="44" spans="1:5" ht="15.95" customHeight="1" thickBot="1">
      <c r="A44" s="63"/>
      <c r="B44" s="65"/>
      <c r="C44" s="27" t="s">
        <v>141</v>
      </c>
      <c r="D44" s="27" t="s">
        <v>15</v>
      </c>
      <c r="E44" s="61"/>
    </row>
  </sheetData>
  <mergeCells count="87">
    <mergeCell ref="C7:D7"/>
    <mergeCell ref="C8:D8"/>
    <mergeCell ref="C31:D31"/>
    <mergeCell ref="C32:D32"/>
    <mergeCell ref="E41:E42"/>
    <mergeCell ref="C41:D41"/>
    <mergeCell ref="C42:D42"/>
    <mergeCell ref="E39:E40"/>
    <mergeCell ref="C21:D21"/>
    <mergeCell ref="C22:D22"/>
    <mergeCell ref="C19:D19"/>
    <mergeCell ref="C20:D20"/>
    <mergeCell ref="C27:D27"/>
    <mergeCell ref="C28:D28"/>
    <mergeCell ref="C23:D23"/>
    <mergeCell ref="C24:D24"/>
    <mergeCell ref="C3:D3"/>
    <mergeCell ref="C4:D4"/>
    <mergeCell ref="A41:A42"/>
    <mergeCell ref="B41:B42"/>
    <mergeCell ref="A39:A40"/>
    <mergeCell ref="B39:B40"/>
    <mergeCell ref="C39:D39"/>
    <mergeCell ref="C40:D40"/>
    <mergeCell ref="A9:A10"/>
    <mergeCell ref="B9:B10"/>
    <mergeCell ref="A5:A6"/>
    <mergeCell ref="B5:B6"/>
    <mergeCell ref="A7:A8"/>
    <mergeCell ref="B7:B8"/>
    <mergeCell ref="A3:A4"/>
    <mergeCell ref="B3:B4"/>
    <mergeCell ref="A11:A12"/>
    <mergeCell ref="B11:B12"/>
    <mergeCell ref="C11:D11"/>
    <mergeCell ref="C12:D12"/>
    <mergeCell ref="A15:A16"/>
    <mergeCell ref="B15:B16"/>
    <mergeCell ref="B13:B14"/>
    <mergeCell ref="A13:A14"/>
    <mergeCell ref="A29:A30"/>
    <mergeCell ref="B29:B30"/>
    <mergeCell ref="A31:A32"/>
    <mergeCell ref="B31:B32"/>
    <mergeCell ref="A21:A22"/>
    <mergeCell ref="B21:B22"/>
    <mergeCell ref="A27:A28"/>
    <mergeCell ref="B27:B28"/>
    <mergeCell ref="A23:A24"/>
    <mergeCell ref="B23:B24"/>
    <mergeCell ref="A25:A26"/>
    <mergeCell ref="B25:B26"/>
    <mergeCell ref="B37:B38"/>
    <mergeCell ref="C37:D37"/>
    <mergeCell ref="C38:D38"/>
    <mergeCell ref="A33:A34"/>
    <mergeCell ref="B33:B34"/>
    <mergeCell ref="A1:E1"/>
    <mergeCell ref="C2:D2"/>
    <mergeCell ref="E19:E20"/>
    <mergeCell ref="E21:E22"/>
    <mergeCell ref="E5:E6"/>
    <mergeCell ref="E7:E8"/>
    <mergeCell ref="E9:E10"/>
    <mergeCell ref="E13:E14"/>
    <mergeCell ref="E11:E12"/>
    <mergeCell ref="E15:E16"/>
    <mergeCell ref="E17:E18"/>
    <mergeCell ref="E3:E4"/>
    <mergeCell ref="A17:A18"/>
    <mergeCell ref="B17:B18"/>
    <mergeCell ref="A19:A20"/>
    <mergeCell ref="B19:B20"/>
    <mergeCell ref="E43:E44"/>
    <mergeCell ref="A43:A44"/>
    <mergeCell ref="B43:B44"/>
    <mergeCell ref="E23:E24"/>
    <mergeCell ref="E33:E34"/>
    <mergeCell ref="E35:E36"/>
    <mergeCell ref="E37:E38"/>
    <mergeCell ref="E25:E26"/>
    <mergeCell ref="E27:E28"/>
    <mergeCell ref="E29:E30"/>
    <mergeCell ref="E31:E32"/>
    <mergeCell ref="A35:A36"/>
    <mergeCell ref="B35:B36"/>
    <mergeCell ref="A37:A38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圖表</vt:lpstr>
      </vt:variant>
      <vt:variant>
        <vt:i4>3</vt:i4>
      </vt:variant>
    </vt:vector>
  </HeadingPairs>
  <TitlesOfParts>
    <vt:vector size="5" baseType="lpstr">
      <vt:lpstr>113年08.09月午餐+點心熱量分析</vt:lpstr>
      <vt:lpstr>點心</vt:lpstr>
      <vt:lpstr>Chart3</vt:lpstr>
      <vt:lpstr>Chart2</vt:lpstr>
      <vt:lpstr>Chart1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2024-08-07T06:33:01Z</dcterms:modified>
</cp:coreProperties>
</file>